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5.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F:\ADM y Planeamiento\Sudameris Assets Management\02-Contable\2026\01 - Balances\04. EEFF\Q1\PARA CONTROL FINAL\PARA FIRMA\"/>
    </mc:Choice>
  </mc:AlternateContent>
  <xr:revisionPtr revIDLastSave="0" documentId="13_ncr:1_{24A41C7F-F1F5-4EC1-8217-BE73243CDD63}" xr6:coauthVersionLast="47" xr6:coauthVersionMax="47" xr10:uidLastSave="{00000000-0000-0000-0000-000000000000}"/>
  <bookViews>
    <workbookView xWindow="-108" yWindow="-108" windowWidth="23256" windowHeight="12456" tabRatio="909" activeTab="1" xr2:uid="{00000000-000D-0000-FFFF-FFFF00000000}"/>
  </bookViews>
  <sheets>
    <sheet name="Índice" sheetId="12" r:id="rId1"/>
    <sheet name="Activo Neto" sheetId="3" r:id="rId2"/>
    <sheet name="Estado de Ingresos y Egresos" sheetId="4" r:id="rId3"/>
    <sheet name="Variación del Activo Neto" sheetId="7" r:id="rId4"/>
    <sheet name="Flujos de Efectivo" sheetId="5" r:id="rId5"/>
    <sheet name="Notas 1 al 8" sheetId="8" r:id="rId6"/>
  </sheets>
  <definedNames>
    <definedName name="\a" localSheetId="5">#REF!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#REF!</definedName>
    <definedName name="_____DAT24" localSheetId="5">#REF!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3">#REF!</definedName>
    <definedName name="__DAT23">#REF!</definedName>
    <definedName name="__dat2323">#REF!</definedName>
    <definedName name="__DAT24" localSheetId="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1">#REF!</definedName>
    <definedName name="_DAT22" localSheetId="3">#REF!</definedName>
    <definedName name="_DAT22">#REF!</definedName>
    <definedName name="_DAT23" localSheetId="3">#REF!</definedName>
    <definedName name="_DAT23">#REF!</definedName>
    <definedName name="_dat2323">#REF!</definedName>
    <definedName name="_DAT24" localSheetId="3">#REF!</definedName>
    <definedName name="_DAT24">#REF!</definedName>
    <definedName name="_DAT25">#REF!</definedName>
    <definedName name="_DAT26">#REF!</definedName>
    <definedName name="_DAT27">#REF!</definedName>
    <definedName name="_DAT28">#REF!</definedName>
    <definedName name="_DAT29">#REF!</definedName>
    <definedName name="_DAT3" localSheetId="3">#REF!</definedName>
    <definedName name="_DAT3">#REF!</definedName>
    <definedName name="_DAT30">#REF!</definedName>
    <definedName name="_DAT31">#REF!</definedName>
    <definedName name="_DAT32">#REF!</definedName>
    <definedName name="_DAT33">#REF!</definedName>
    <definedName name="_DAT34">#REF!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localSheetId="5" hidden="1">'Notas 1 al 8'!$B$374:$Q$646</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3" hidden="1">#REF!</definedName>
    <definedName name="_Key1" hidden="1">#REF!</definedName>
    <definedName name="_Key2" localSheetId="3"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#REF!</definedName>
    <definedName name="A_impresión_IM" localSheetId="3">#REF!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3">#REF!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Neto'!$A$2:$E$39</definedName>
    <definedName name="_xlnm.Print_Area" localSheetId="2">'Estado de Ingresos y Egresos'!$A$3:$E$40</definedName>
    <definedName name="_xlnm.Print_Area" localSheetId="4">'Flujos de Efectivo'!$A$2:$E$35</definedName>
    <definedName name="_xlnm.Print_Area" localSheetId="5">'Notas 1 al 8'!$B$2:$L$90</definedName>
    <definedName name="_xlnm.Print_Area" localSheetId="3">'Variación del Activo Neto'!$B$2:$J$26</definedName>
    <definedName name="_xlnm.Print_Area">#REF!</definedName>
    <definedName name="Area_de_impresión2" localSheetId="5">#REF!</definedName>
    <definedName name="Area_de_impresión2" localSheetId="3">#REF!</definedName>
    <definedName name="Area_de_impresión2">#REF!</definedName>
    <definedName name="Area_de_impresión3" localSheetId="3">#REF!</definedName>
    <definedName name="Area_de_impresión3">#REF!</definedName>
    <definedName name="AREA_GANAN">#REF!</definedName>
    <definedName name="AREA_PERDID">#REF!</definedName>
    <definedName name="area2">#REF!</definedName>
    <definedName name="ARGENTINA" localSheetId="3">#REF!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3">#REF!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alqui">#REF!</definedName>
    <definedName name="BCC">#REF!</definedName>
    <definedName name="BCDE" localSheetId="4"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3">#REF!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3">#REF!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3">#REF!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3">#REF!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3">#REF!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3">#REF!</definedName>
    <definedName name="chart1">#REF!</definedName>
    <definedName name="Chave">#REF!</definedName>
    <definedName name="chcontrole">#REF!</definedName>
    <definedName name="CLIENT_NAME">#REF!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prueb">#REF!</definedName>
    <definedName name="compras">#REF!</definedName>
    <definedName name="Computed_Sample_Population_Total" localSheetId="3">#REF!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3">#REF!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3">#REF!</definedName>
    <definedName name="CY_Accounts_Receivable">#REF!</definedName>
    <definedName name="CY_Administration" localSheetId="3">#REF!</definedName>
    <definedName name="CY_Administration">#REF!</definedName>
    <definedName name="CY_Cash" localSheetId="3">#REF!</definedName>
    <definedName name="CY_Cash">#REF!</definedName>
    <definedName name="CY_Cash_Div_Dec" localSheetId="3">#REF!</definedName>
    <definedName name="CY_Cash_Div_Dec">#REF!</definedName>
    <definedName name="CY_CASH_DIVIDENDS_DECLARED__per_common_share" localSheetId="3">#REF!</definedName>
    <definedName name="CY_CASH_DIVIDENDS_DECLARED__per_common_share">#REF!</definedName>
    <definedName name="CY_Common_Equity" localSheetId="3">#REF!</definedName>
    <definedName name="CY_Common_Equity">#REF!</definedName>
    <definedName name="CY_Cost_of_Sales" localSheetId="3">#REF!</definedName>
    <definedName name="CY_Cost_of_Sales">#REF!</definedName>
    <definedName name="CY_Current_Liabilities" localSheetId="3">#REF!</definedName>
    <definedName name="CY_Current_Liabilities">#REF!</definedName>
    <definedName name="CY_Deposits">#REF!</definedName>
    <definedName name="CY_Depreciation" localSheetId="3">#REF!</definedName>
    <definedName name="CY_Depreciation">#REF!</definedName>
    <definedName name="CY_Disc._Ops." localSheetId="3">#REF!</definedName>
    <definedName name="CY_Disc._Ops.">#REF!</definedName>
    <definedName name="CY_Disc_mnth">#REF!</definedName>
    <definedName name="CY_Disc_pd">#REF!</definedName>
    <definedName name="CY_Discounts">#REF!</definedName>
    <definedName name="CY_Earnings_per_share" localSheetId="3">#REF!</definedName>
    <definedName name="CY_Earnings_per_share">#REF!</definedName>
    <definedName name="CY_Extraord." localSheetId="3">#REF!</definedName>
    <definedName name="CY_Extraord.">#REF!</definedName>
    <definedName name="CY_Gross_Profit" localSheetId="3">#REF!</definedName>
    <definedName name="CY_Gross_Profit">#REF!</definedName>
    <definedName name="CY_INC_AFT_TAX" localSheetId="3">#REF!</definedName>
    <definedName name="CY_INC_AFT_TAX">#REF!</definedName>
    <definedName name="CY_INC_BEF_EXTRAORD" localSheetId="3">#REF!</definedName>
    <definedName name="CY_INC_BEF_EXTRAORD">#REF!</definedName>
    <definedName name="CY_Inc_Bef_Tax" localSheetId="3">#REF!</definedName>
    <definedName name="CY_Inc_Bef_Tax">#REF!</definedName>
    <definedName name="CY_Intangible_Assets" localSheetId="3">#REF!</definedName>
    <definedName name="CY_Intangible_Assets">#REF!</definedName>
    <definedName name="CY_Interest_Expense" localSheetId="3">#REF!</definedName>
    <definedName name="CY_Interest_Expense">#REF!</definedName>
    <definedName name="CY_Inventory" localSheetId="3">#REF!</definedName>
    <definedName name="CY_Inventory">#REF!</definedName>
    <definedName name="CY_LIABIL_EQUITY" localSheetId="3">#REF!</definedName>
    <definedName name="CY_LIABIL_EQUITY">#REF!</definedName>
    <definedName name="CY_Long_term_Debt__excl_Dfd_Taxes" localSheetId="3">#REF!</definedName>
    <definedName name="CY_Long_term_Debt__excl_Dfd_Taxes">#REF!</definedName>
    <definedName name="CY_LT_Debt" localSheetId="3">#REF!</definedName>
    <definedName name="CY_LT_Debt">#REF!</definedName>
    <definedName name="CY_Market_Value_of_Equity" localSheetId="3">#REF!</definedName>
    <definedName name="CY_Market_Value_of_Equity">#REF!</definedName>
    <definedName name="CY_Marketable_Sec" localSheetId="3">#REF!</definedName>
    <definedName name="CY_Marketable_Sec">#REF!</definedName>
    <definedName name="CY_NET_INCOME" localSheetId="3">#REF!</definedName>
    <definedName name="CY_NET_INCOME">#REF!</definedName>
    <definedName name="CY_NET_PROFIT">#REF!</definedName>
    <definedName name="CY_Net_Revenue" localSheetId="3">#REF!</definedName>
    <definedName name="CY_Net_Revenue">#REF!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QUICK_ASSETS">#REF!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ngible_Net_Worth">#REF!</definedName>
    <definedName name="CY_Taxes" localSheetId="3">#REF!</definedName>
    <definedName name="CY_Taxes">#REF!</definedName>
    <definedName name="CY_TOTAL_ASSETS" localSheetId="3">#REF!</definedName>
    <definedName name="CY_TOTAL_ASSETS">#REF!</definedName>
    <definedName name="CY_TOTAL_CURR_ASSETS" localSheetId="3">#REF!</definedName>
    <definedName name="CY_TOTAL_CURR_ASSETS">#REF!</definedName>
    <definedName name="CY_TOTAL_DEBT" localSheetId="3">#REF!</definedName>
    <definedName name="CY_TOTAL_DEBT">#REF!</definedName>
    <definedName name="CY_TOTAL_EQUITY" localSheetId="3">#REF!</definedName>
    <definedName name="CY_TOTAL_EQUITY">#REF!</definedName>
    <definedName name="CY_Trade_Payables" localSheetId="3">#REF!</definedName>
    <definedName name="CY_Trade_Payables">#REF!</definedName>
    <definedName name="CY_Weighted_Average" localSheetId="3">#REF!</definedName>
    <definedName name="CY_Weighted_Average">#REF!</definedName>
    <definedName name="CY_Working_Capital" localSheetId="3">#REF!</definedName>
    <definedName name="CY_Working_Capital">#REF!</definedName>
    <definedName name="CY_Year_Income_Statement" localSheetId="3">#REF!</definedName>
    <definedName name="CY_Year_Income_Statement">#REF!</definedName>
    <definedName name="CYB">#REF!</definedName>
    <definedName name="D">#REF!</definedName>
    <definedName name="D_">#REF!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2" hidden="1">{#N/A,#N/A,FALSE,"VOL"}</definedName>
    <definedName name="DAFDFAD" localSheetId="4" hidden="1">{#N/A,#N/A,FALSE,"VOL"}</definedName>
    <definedName name="DAFDFAD" localSheetId="5"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3">#REF!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3">#REF!</definedName>
    <definedName name="desc">#REF!</definedName>
    <definedName name="detaacu" localSheetId="3">#REF!</definedName>
    <definedName name="detaacu">#REF!</definedName>
    <definedName name="detail">#REF!</definedName>
    <definedName name="detail2">#REF!</definedName>
    <definedName name="Detalle_de_Bienes_de_Uso_">#REF!</definedName>
    <definedName name="detames" localSheetId="3">#REF!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3">#REF!</definedName>
    <definedName name="Dist">#REF!</definedName>
    <definedName name="Dist_Cons">#REF!</definedName>
    <definedName name="Dist_Finc">#REF!</definedName>
    <definedName name="distribuidores" localSheetId="3">#REF!</definedName>
    <definedName name="distribuidores">#REF!</definedName>
    <definedName name="dlleu">#REF!</definedName>
    <definedName name="DLLEUR">#REF!</definedName>
    <definedName name="DOC">#REF!</definedName>
    <definedName name="Dollar_Threshold" localSheetId="3">#REF!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3">#REF!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3">#REF!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3">#REF!</definedName>
    <definedName name="est">#REF!</definedName>
    <definedName name="EST00">#REF!</definedName>
    <definedName name="ESTBF" localSheetId="3">#REF!</definedName>
    <definedName name="ESTBF">#REF!</definedName>
    <definedName name="ESTIMADO" localSheetId="3">#REF!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3">#REF!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566.">#REF!</definedName>
    <definedName name="GA">#REF!</definedName>
    <definedName name="gald">#REF!</definedName>
    <definedName name="GAPCS">#REF!</definedName>
    <definedName name="GASTOS" localSheetId="3">#REF!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3">#REF!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3">#REF!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o" hidden="1">{#N/A,#N/A,FALSE,"Aging Summary";#N/A,#N/A,FALSE,"Ratio Analysis";#N/A,#N/A,FALSE,"Test 120 Day Accts";#N/A,#N/A,FALSE,"Tickmarks"}</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2" hidden="1">{#N/A,#N/A,FALSE,"VOL"}</definedName>
    <definedName name="liq" localSheetId="4" hidden="1">{#N/A,#N/A,FALSE,"VOL"}</definedName>
    <definedName name="liq" localSheetId="5" hidden="1">{#N/A,#N/A,FALSE,"VOL"}</definedName>
    <definedName name="liq" localSheetId="3"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3">#REF!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3">#REF!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2" hidden="1">{#N/A,#N/A,FALSE,"VOL"}</definedName>
    <definedName name="nmm" localSheetId="4" hidden="1">{#N/A,#N/A,FALSE,"VOL"}</definedName>
    <definedName name="nmm" localSheetId="5"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5" hidden="1">{#N/A,#N/A,FALSE,"VOL"}</definedName>
    <definedName name="NO" localSheetId="3" hidden="1">{#N/A,#N/A,FALSE,"VOL"}</definedName>
    <definedName name="NO" hidden="1">{#N/A,#N/A,FALSE,"VOL"}</definedName>
    <definedName name="Nomb" hidden="1">{#N/A,#N/A,FALSE,"Aging Summary";#N/A,#N/A,FALSE,"Ratio Analysis";#N/A,#N/A,FALSE,"Test 120 Day Accts";#N/A,#N/A,FALSE,"Tickmarks"}</definedName>
    <definedName name="NonTop_Stratum_Value" localSheetId="3">#REF!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#REF!</definedName>
    <definedName name="ññ" localSheetId="5">#REF!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3">#REF!</definedName>
    <definedName name="OPPROD">#REF!</definedName>
    <definedName name="opt" localSheetId="5">#REF!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3">#REF!</definedName>
    <definedName name="PARAGUAY">#REF!</definedName>
    <definedName name="PARCIALES">#REF!</definedName>
    <definedName name="participa" localSheetId="3">#REF!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3">#REF!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3">#REF!</definedName>
    <definedName name="PL_Dollar_Threshold">#REF!</definedName>
    <definedName name="PL_Mov_Periodo">#REF!</definedName>
    <definedName name="PL_Percent_Threshold" localSheetId="3">#REF!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3">#REF!</definedName>
    <definedName name="POLYAR">#REF!</definedName>
    <definedName name="Pop_Sig_T">#REF!</definedName>
    <definedName name="Post_tax_monetary_precision">#REF!</definedName>
    <definedName name="potir">#REF!</definedName>
    <definedName name="ppc" localSheetId="3">#REF!</definedName>
    <definedName name="ppc">#REF!</definedName>
    <definedName name="ppppp">#REF!</definedName>
    <definedName name="pr" localSheetId="3">#REF!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#REF!</definedName>
    <definedName name="PY_Accounts_Receivable" localSheetId="3">#REF!</definedName>
    <definedName name="PY_Accounts_Receivable">#REF!</definedName>
    <definedName name="PY_Administration" localSheetId="3">#REF!</definedName>
    <definedName name="PY_Administration">#REF!</definedName>
    <definedName name="PY_Cash" localSheetId="3">#REF!</definedName>
    <definedName name="PY_Cash">#REF!</definedName>
    <definedName name="PY_Cash_Div_Dec" localSheetId="3">#REF!</definedName>
    <definedName name="PY_Cash_Div_Dec">#REF!</definedName>
    <definedName name="PY_CASH_DIVIDENDS_DECLARED__per_common_share" localSheetId="3">#REF!</definedName>
    <definedName name="PY_CASH_DIVIDENDS_DECLARED__per_common_share">#REF!</definedName>
    <definedName name="PY_Common_Equity" localSheetId="3">#REF!</definedName>
    <definedName name="PY_Common_Equity">#REF!</definedName>
    <definedName name="PY_Cost_of_Sales" localSheetId="3">#REF!</definedName>
    <definedName name="PY_Cost_of_Sales">#REF!</definedName>
    <definedName name="PY_Current_Liabilities" localSheetId="3">#REF!</definedName>
    <definedName name="PY_Current_Liabilities">#REF!</definedName>
    <definedName name="PY_Deposits">#REF!</definedName>
    <definedName name="PY_Depreciation" localSheetId="3">#REF!</definedName>
    <definedName name="PY_Depreciation">#REF!</definedName>
    <definedName name="PY_Disc._Ops." localSheetId="3">#REF!</definedName>
    <definedName name="PY_Disc._Ops.">#REF!</definedName>
    <definedName name="PY_Disc_allow">#REF!</definedName>
    <definedName name="PY_Disc_mnth">#REF!</definedName>
    <definedName name="PY_Disc_pd">#REF!</definedName>
    <definedName name="PY_Discounts">#REF!</definedName>
    <definedName name="PY_Earnings_per_share" localSheetId="3">#REF!</definedName>
    <definedName name="PY_Earnings_per_share">#REF!</definedName>
    <definedName name="PY_Extraord." localSheetId="3">#REF!</definedName>
    <definedName name="PY_Extraord.">#REF!</definedName>
    <definedName name="PY_Gross_Profit" localSheetId="3">#REF!</definedName>
    <definedName name="PY_Gross_Profit">#REF!</definedName>
    <definedName name="PY_INC_AFT_TAX" localSheetId="3">#REF!</definedName>
    <definedName name="PY_INC_AFT_TAX">#REF!</definedName>
    <definedName name="PY_INC_BEF_EXTRAORD" localSheetId="3">#REF!</definedName>
    <definedName name="PY_INC_BEF_EXTRAORD">#REF!</definedName>
    <definedName name="PY_Inc_Bef_Tax" localSheetId="3">#REF!</definedName>
    <definedName name="PY_Inc_Bef_Tax">#REF!</definedName>
    <definedName name="PY_Intangible_Assets" localSheetId="3">#REF!</definedName>
    <definedName name="PY_Intangible_Assets">#REF!</definedName>
    <definedName name="PY_Interest_Expense" localSheetId="3">#REF!</definedName>
    <definedName name="PY_Interest_Expense">#REF!</definedName>
    <definedName name="PY_Inventory" localSheetId="3">#REF!</definedName>
    <definedName name="PY_Inventory">#REF!</definedName>
    <definedName name="PY_LIABIL_EQUITY" localSheetId="3">#REF!</definedName>
    <definedName name="PY_LIABIL_EQUITY">#REF!</definedName>
    <definedName name="PY_Long_term_Debt__excl_Dfd_Taxes" localSheetId="3">#REF!</definedName>
    <definedName name="PY_Long_term_Debt__excl_Dfd_Taxes">#REF!</definedName>
    <definedName name="PY_LT_Debt" localSheetId="3">#REF!</definedName>
    <definedName name="PY_LT_Debt">#REF!</definedName>
    <definedName name="PY_Market_Value_of_Equity" localSheetId="3">#REF!</definedName>
    <definedName name="PY_Market_Value_of_Equity">#REF!</definedName>
    <definedName name="PY_Marketable_Sec" localSheetId="3">#REF!</definedName>
    <definedName name="PY_Marketable_Sec">#REF!</definedName>
    <definedName name="PY_NET_INCOME" localSheetId="3">#REF!</definedName>
    <definedName name="PY_NET_INCOME">#REF!</definedName>
    <definedName name="PY_NET_PROFIT">#REF!</definedName>
    <definedName name="PY_Net_Revenue" localSheetId="3">#REF!</definedName>
    <definedName name="PY_Net_Revenue">#REF!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QUICK_ASSETS">#REF!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ngible_Net_Worth">#REF!</definedName>
    <definedName name="PY_Taxes" localSheetId="3">#REF!</definedName>
    <definedName name="PY_Taxes">#REF!</definedName>
    <definedName name="PY_TOTAL_ASSETS" localSheetId="3">#REF!</definedName>
    <definedName name="PY_TOTAL_ASSETS">#REF!</definedName>
    <definedName name="PY_TOTAL_CURR_ASSETS" localSheetId="3">#REF!</definedName>
    <definedName name="PY_TOTAL_CURR_ASSETS">#REF!</definedName>
    <definedName name="PY_TOTAL_DEBT" localSheetId="3">#REF!</definedName>
    <definedName name="PY_TOTAL_DEBT">#REF!</definedName>
    <definedName name="PY_TOTAL_EQUITY" localSheetId="3">#REF!</definedName>
    <definedName name="PY_TOTAL_EQUITY">#REF!</definedName>
    <definedName name="PY_Trade_Payables" localSheetId="3">#REF!</definedName>
    <definedName name="PY_Trade_Payables">#REF!</definedName>
    <definedName name="PY_Weighted_Average" localSheetId="3">#REF!</definedName>
    <definedName name="PY_Weighted_Average">#REF!</definedName>
    <definedName name="PY_Working_Capital" localSheetId="3">#REF!</definedName>
    <definedName name="PY_Working_Capital">#REF!</definedName>
    <definedName name="PY_Year_Income_Statement" localSheetId="3">#REF!</definedName>
    <definedName name="PY_Year_Income_Statement">#REF!</definedName>
    <definedName name="PY2_Accounts_Receivable" localSheetId="3">#REF!</definedName>
    <definedName name="PY2_Accounts_Receivable">#REF!</definedName>
    <definedName name="PY2_Administration" localSheetId="3">#REF!</definedName>
    <definedName name="PY2_Administration">#REF!</definedName>
    <definedName name="PY2_Cash" localSheetId="3">#REF!</definedName>
    <definedName name="PY2_Cash">#REF!</definedName>
    <definedName name="PY2_Cash_Div_Dec" localSheetId="3">#REF!</definedName>
    <definedName name="PY2_Cash_Div_Dec">#REF!</definedName>
    <definedName name="PY2_CASH_DIVIDENDS_DECLARED__per_common_share" localSheetId="3">#REF!</definedName>
    <definedName name="PY2_CASH_DIVIDENDS_DECLARED__per_common_share">#REF!</definedName>
    <definedName name="PY2_Common_Equity" localSheetId="3">#REF!</definedName>
    <definedName name="PY2_Common_Equity">#REF!</definedName>
    <definedName name="PY2_Cost_of_Sales" localSheetId="3">#REF!</definedName>
    <definedName name="PY2_Cost_of_Sales">#REF!</definedName>
    <definedName name="PY2_Current_Liabilities" localSheetId="3">#REF!</definedName>
    <definedName name="PY2_Current_Liabilities">#REF!</definedName>
    <definedName name="PY2_Depreciation" localSheetId="3">#REF!</definedName>
    <definedName name="PY2_Depreciation">#REF!</definedName>
    <definedName name="PY2_Disc._Ops." localSheetId="3">#REF!</definedName>
    <definedName name="PY2_Disc._Ops.">#REF!</definedName>
    <definedName name="PY2_Earnings_per_share" localSheetId="3">#REF!</definedName>
    <definedName name="PY2_Earnings_per_share">#REF!</definedName>
    <definedName name="PY2_Extraord." localSheetId="3">#REF!</definedName>
    <definedName name="PY2_Extraord.">#REF!</definedName>
    <definedName name="PY2_Gross_Profit" localSheetId="3">#REF!</definedName>
    <definedName name="PY2_Gross_Profit">#REF!</definedName>
    <definedName name="PY2_INC_AFT_TAX" localSheetId="3">#REF!</definedName>
    <definedName name="PY2_INC_AFT_TAX">#REF!</definedName>
    <definedName name="PY2_INC_BEF_EXTRAORD" localSheetId="3">#REF!</definedName>
    <definedName name="PY2_INC_BEF_EXTRAORD">#REF!</definedName>
    <definedName name="PY2_Inc_Bef_Tax" localSheetId="3">#REF!</definedName>
    <definedName name="PY2_Inc_Bef_Tax">#REF!</definedName>
    <definedName name="PY2_Intangible_Assets" localSheetId="3">#REF!</definedName>
    <definedName name="PY2_Intangible_Assets">#REF!</definedName>
    <definedName name="PY2_Interest_Expense" localSheetId="3">#REF!</definedName>
    <definedName name="PY2_Interest_Expense">#REF!</definedName>
    <definedName name="PY2_Inventory" localSheetId="3">#REF!</definedName>
    <definedName name="PY2_Inventory">#REF!</definedName>
    <definedName name="PY2_LIABIL_EQUITY" localSheetId="3">#REF!</definedName>
    <definedName name="PY2_LIABIL_EQUITY">#REF!</definedName>
    <definedName name="PY2_Long_term_Debt__excl_Dfd_Taxes" localSheetId="3">#REF!</definedName>
    <definedName name="PY2_Long_term_Debt__excl_Dfd_Taxes">#REF!</definedName>
    <definedName name="PY2_LT_Debt" localSheetId="3">#REF!</definedName>
    <definedName name="PY2_LT_Debt">#REF!</definedName>
    <definedName name="PY2_Market_Value_of_Equity" localSheetId="3">#REF!</definedName>
    <definedName name="PY2_Market_Value_of_Equity">#REF!</definedName>
    <definedName name="PY2_Marketable_Sec" localSheetId="3">#REF!</definedName>
    <definedName name="PY2_Marketable_Sec">#REF!</definedName>
    <definedName name="PY2_NET_INCOME" localSheetId="3">#REF!</definedName>
    <definedName name="PY2_NET_INCOME">#REF!</definedName>
    <definedName name="PY2_NET_PROFIT">#REF!</definedName>
    <definedName name="PY2_Net_Revenue" localSheetId="3">#REF!</definedName>
    <definedName name="PY2_Net_Revenue">#REF!</definedName>
    <definedName name="PY2_Operating_Inc" localSheetId="3">#REF!</definedName>
    <definedName name="PY2_Operating_Inc">#REF!</definedName>
    <definedName name="PY2_Operating_Income" localSheetId="3">#REF!</definedName>
    <definedName name="PY2_Operating_Income">#REF!</definedName>
    <definedName name="PY2_Other_Curr_Assets" localSheetId="3">#REF!</definedName>
    <definedName name="PY2_Other_Curr_Assets">#REF!</definedName>
    <definedName name="PY2_Other_Exp." localSheetId="3">#REF!</definedName>
    <definedName name="PY2_Other_Exp.">#REF!</definedName>
    <definedName name="PY2_Other_LT_Assets" localSheetId="3">#REF!</definedName>
    <definedName name="PY2_Other_LT_Assets">#REF!</definedName>
    <definedName name="PY2_Other_LT_Liabilities" localSheetId="3">#REF!</definedName>
    <definedName name="PY2_Other_LT_Liabilities">#REF!</definedName>
    <definedName name="PY2_Preferred_Stock" localSheetId="3">#REF!</definedName>
    <definedName name="PY2_Preferred_Stock">#REF!</definedName>
    <definedName name="PY2_QUICK_ASSETS" localSheetId="3">#REF!</definedName>
    <definedName name="PY2_QUICK_ASSETS">#REF!</definedName>
    <definedName name="PY2_Retained_Earnings" localSheetId="3">#REF!</definedName>
    <definedName name="PY2_Retained_Earnings">#REF!</definedName>
    <definedName name="PY2_Selling" localSheetId="3">#REF!</definedName>
    <definedName name="PY2_Selling">#REF!</definedName>
    <definedName name="PY2_Tangible_Assets" localSheetId="3">#REF!</definedName>
    <definedName name="PY2_Tangible_Assets">#REF!</definedName>
    <definedName name="PY2_Tangible_Net_Worth" localSheetId="3">#REF!</definedName>
    <definedName name="PY2_Tangible_Net_Worth">#REF!</definedName>
    <definedName name="PY2_Taxes" localSheetId="3">#REF!</definedName>
    <definedName name="PY2_Taxes">#REF!</definedName>
    <definedName name="PY2_TOTAL_ASSETS" localSheetId="3">#REF!</definedName>
    <definedName name="PY2_TOTAL_ASSETS">#REF!</definedName>
    <definedName name="PY2_TOTAL_CURR_ASSETS" localSheetId="3">#REF!</definedName>
    <definedName name="PY2_TOTAL_CURR_ASSETS">#REF!</definedName>
    <definedName name="PY2_TOTAL_DEBT" localSheetId="3">#REF!</definedName>
    <definedName name="PY2_TOTAL_DEBT">#REF!</definedName>
    <definedName name="PY2_TOTAL_EQUITY" localSheetId="3">#REF!</definedName>
    <definedName name="PY2_TOTAL_EQUITY">#REF!</definedName>
    <definedName name="PY2_Trade_Payables" localSheetId="3">#REF!</definedName>
    <definedName name="PY2_Trade_Payables">#REF!</definedName>
    <definedName name="PY2_Weighted_Average" localSheetId="3">#REF!</definedName>
    <definedName name="PY2_Weighted_Average">#REF!</definedName>
    <definedName name="PY2_Working_Capital" localSheetId="3">#REF!</definedName>
    <definedName name="PY2_Working_Capital">#REF!</definedName>
    <definedName name="PY2_Year_Income_Statement" localSheetId="3">#REF!</definedName>
    <definedName name="PY2_Year_Income_Statement">#REF!</definedName>
    <definedName name="PY3_Accounts_Receivable" localSheetId="3">#REF!</definedName>
    <definedName name="PY3_Accounts_Receivable">#REF!</definedName>
    <definedName name="PY3_Administration" localSheetId="3">#REF!</definedName>
    <definedName name="PY3_Administration">#REF!</definedName>
    <definedName name="PY3_Cash" localSheetId="3">#REF!</definedName>
    <definedName name="PY3_Cash">#REF!</definedName>
    <definedName name="PY3_Common_Equity" localSheetId="3">#REF!</definedName>
    <definedName name="PY3_Common_Equity">#REF!</definedName>
    <definedName name="PY3_Cost_of_Sales" localSheetId="3">#REF!</definedName>
    <definedName name="PY3_Cost_of_Sales">#REF!</definedName>
    <definedName name="PY3_Current_Liabilities" localSheetId="3">#REF!</definedName>
    <definedName name="PY3_Current_Liabilities">#REF!</definedName>
    <definedName name="PY3_Depreciation" localSheetId="3">#REF!</definedName>
    <definedName name="PY3_Depreciation">#REF!</definedName>
    <definedName name="PY3_Disc._Ops." localSheetId="3">#REF!</definedName>
    <definedName name="PY3_Disc._Ops.">#REF!</definedName>
    <definedName name="PY3_Extraord." localSheetId="3">#REF!</definedName>
    <definedName name="PY3_Extraord.">#REF!</definedName>
    <definedName name="PY3_Gross_Profit" localSheetId="3">#REF!</definedName>
    <definedName name="PY3_Gross_Profit">#REF!</definedName>
    <definedName name="PY3_INC_AFT_TAX" localSheetId="3">#REF!</definedName>
    <definedName name="PY3_INC_AFT_TAX">#REF!</definedName>
    <definedName name="PY3_INC_BEF_EXTRAORD" localSheetId="3">#REF!</definedName>
    <definedName name="PY3_INC_BEF_EXTRAORD">#REF!</definedName>
    <definedName name="PY3_Inc_Bef_Tax" localSheetId="3">#REF!</definedName>
    <definedName name="PY3_Inc_Bef_Tax">#REF!</definedName>
    <definedName name="PY3_Intangible_Assets" localSheetId="3">#REF!</definedName>
    <definedName name="PY3_Intangible_Assets">#REF!</definedName>
    <definedName name="PY3_Interest_Expense" localSheetId="3">#REF!</definedName>
    <definedName name="PY3_Interest_Expense">#REF!</definedName>
    <definedName name="PY3_Inventory" localSheetId="3">#REF!</definedName>
    <definedName name="PY3_Inventory">#REF!</definedName>
    <definedName name="PY3_LIABIL_EQUITY" localSheetId="3">#REF!</definedName>
    <definedName name="PY3_LIABIL_EQUITY">#REF!</definedName>
    <definedName name="PY3_Long_term_Debt__excl_Dfd_Taxes" localSheetId="3">#REF!</definedName>
    <definedName name="PY3_Long_term_Debt__excl_Dfd_Taxes">#REF!</definedName>
    <definedName name="PY3_Marketable_Sec" localSheetId="3">#REF!</definedName>
    <definedName name="PY3_Marketable_Sec">#REF!</definedName>
    <definedName name="PY3_NET_INCOME" localSheetId="3">#REF!</definedName>
    <definedName name="PY3_NET_INCOME">#REF!</definedName>
    <definedName name="PY3_Net_Revenue" localSheetId="3">#REF!</definedName>
    <definedName name="PY3_Net_Revenue">#REF!</definedName>
    <definedName name="PY3_Operating_Inc" localSheetId="3">#REF!</definedName>
    <definedName name="PY3_Operating_Inc">#REF!</definedName>
    <definedName name="PY3_Other_Curr_Assets" localSheetId="3">#REF!</definedName>
    <definedName name="PY3_Other_Curr_Assets">#REF!</definedName>
    <definedName name="PY3_Other_Exp." localSheetId="3">#REF!</definedName>
    <definedName name="PY3_Other_Exp.">#REF!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QUICK_ASSETS">#REF!</definedName>
    <definedName name="PY3_Retained_Earnings" localSheetId="3">#REF!</definedName>
    <definedName name="PY3_Retained_Earnings">#REF!</definedName>
    <definedName name="PY3_Selling" localSheetId="3">#REF!</definedName>
    <definedName name="PY3_Selling">#REF!</definedName>
    <definedName name="PY3_Tangible_Assets" localSheetId="3">#REF!</definedName>
    <definedName name="PY3_Tangible_Assets">#REF!</definedName>
    <definedName name="PY3_Taxes" localSheetId="3">#REF!</definedName>
    <definedName name="PY3_Taxes">#REF!</definedName>
    <definedName name="PY3_TOTAL_ASSETS" localSheetId="3">#REF!</definedName>
    <definedName name="PY3_TOTAL_ASSETS">#REF!</definedName>
    <definedName name="PY3_TOTAL_CURR_ASSETS" localSheetId="3">#REF!</definedName>
    <definedName name="PY3_TOTAL_CURR_ASSETS">#REF!</definedName>
    <definedName name="PY3_TOTAL_DEBT" localSheetId="3">#REF!</definedName>
    <definedName name="PY3_TOTAL_DEBT">#REF!</definedName>
    <definedName name="PY3_TOTAL_EQUITY" localSheetId="3">#REF!</definedName>
    <definedName name="PY3_TOTAL_EQUITY">#REF!</definedName>
    <definedName name="PY3_Trade_Payables" localSheetId="3">#REF!</definedName>
    <definedName name="PY3_Trade_Payables">#REF!</definedName>
    <definedName name="PY3_Year_Income_Statement" localSheetId="3">#REF!</definedName>
    <definedName name="PY3_Year_Income_Statement">#REF!</definedName>
    <definedName name="PY4_Accounts_Receivable" localSheetId="3">#REF!</definedName>
    <definedName name="PY4_Accounts_Receivable">#REF!</definedName>
    <definedName name="PY4_Administration" localSheetId="3">#REF!</definedName>
    <definedName name="PY4_Administration">#REF!</definedName>
    <definedName name="PY4_Cash" localSheetId="3">#REF!</definedName>
    <definedName name="PY4_Cash">#REF!</definedName>
    <definedName name="PY4_Common_Equity" localSheetId="3">#REF!</definedName>
    <definedName name="PY4_Common_Equity">#REF!</definedName>
    <definedName name="PY4_Cost_of_Sales" localSheetId="3">#REF!</definedName>
    <definedName name="PY4_Cost_of_Sales">#REF!</definedName>
    <definedName name="PY4_Current_Liabilities" localSheetId="3">#REF!</definedName>
    <definedName name="PY4_Current_Liabilities">#REF!</definedName>
    <definedName name="PY4_Depreciation" localSheetId="3">#REF!</definedName>
    <definedName name="PY4_Depreciation">#REF!</definedName>
    <definedName name="PY4_Disc._Ops." localSheetId="3">#REF!</definedName>
    <definedName name="PY4_Disc._Ops.">#REF!</definedName>
    <definedName name="PY4_Extraord." localSheetId="3">#REF!</definedName>
    <definedName name="PY4_Extraord.">#REF!</definedName>
    <definedName name="PY4_Gross_Profit" localSheetId="3">#REF!</definedName>
    <definedName name="PY4_Gross_Profit">#REF!</definedName>
    <definedName name="PY4_INC_AFT_TAX" localSheetId="3">#REF!</definedName>
    <definedName name="PY4_INC_AFT_TAX">#REF!</definedName>
    <definedName name="PY4_INC_BEF_EXTRAORD" localSheetId="3">#REF!</definedName>
    <definedName name="PY4_INC_BEF_EXTRAORD">#REF!</definedName>
    <definedName name="PY4_Inc_Bef_Tax" localSheetId="3">#REF!</definedName>
    <definedName name="PY4_Inc_Bef_Tax">#REF!</definedName>
    <definedName name="PY4_Intangible_Assets" localSheetId="3">#REF!</definedName>
    <definedName name="PY4_Intangible_Assets">#REF!</definedName>
    <definedName name="PY4_Interest_Expense" localSheetId="3">#REF!</definedName>
    <definedName name="PY4_Interest_Expense">#REF!</definedName>
    <definedName name="PY4_Inventory" localSheetId="3">#REF!</definedName>
    <definedName name="PY4_Inventory">#REF!</definedName>
    <definedName name="PY4_LIABIL_EQUITY" localSheetId="3">#REF!</definedName>
    <definedName name="PY4_LIABIL_EQUITY">#REF!</definedName>
    <definedName name="PY4_Long_term_Debt__excl_Dfd_Taxes" localSheetId="3">#REF!</definedName>
    <definedName name="PY4_Long_term_Debt__excl_Dfd_Taxes">#REF!</definedName>
    <definedName name="PY4_Marketable_Sec" localSheetId="3">#REF!</definedName>
    <definedName name="PY4_Marketable_Sec">#REF!</definedName>
    <definedName name="PY4_NET_INCOME" localSheetId="3">#REF!</definedName>
    <definedName name="PY4_NET_INCOME">#REF!</definedName>
    <definedName name="PY4_Net_Revenue" localSheetId="3">#REF!</definedName>
    <definedName name="PY4_Net_Revenue">#REF!</definedName>
    <definedName name="PY4_Operating_Inc" localSheetId="3">#REF!</definedName>
    <definedName name="PY4_Operating_Inc">#REF!</definedName>
    <definedName name="PY4_Other_Cur_Assets" localSheetId="3">#REF!</definedName>
    <definedName name="PY4_Other_Cur_Assets">#REF!</definedName>
    <definedName name="PY4_Other_Exp." localSheetId="3">#REF!</definedName>
    <definedName name="PY4_Other_Exp.">#REF!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QUICK_ASSETS">#REF!</definedName>
    <definedName name="PY4_Retained_Earnings" localSheetId="3">#REF!</definedName>
    <definedName name="PY4_Retained_Earnings">#REF!</definedName>
    <definedName name="PY4_Selling" localSheetId="3">#REF!</definedName>
    <definedName name="PY4_Selling">#REF!</definedName>
    <definedName name="PY4_Tangible_Assets" localSheetId="3">#REF!</definedName>
    <definedName name="PY4_Tangible_Assets">#REF!</definedName>
    <definedName name="PY4_Taxes" localSheetId="3">#REF!</definedName>
    <definedName name="PY4_Taxes">#REF!</definedName>
    <definedName name="PY4_TOTAL_ASSETS" localSheetId="3">#REF!</definedName>
    <definedName name="PY4_TOTAL_ASSETS">#REF!</definedName>
    <definedName name="PY4_TOTAL_CURR_ASSETS" localSheetId="3">#REF!</definedName>
    <definedName name="PY4_TOTAL_CURR_ASSETS">#REF!</definedName>
    <definedName name="PY4_TOTAL_DEBT" localSheetId="3">#REF!</definedName>
    <definedName name="PY4_TOTAL_DEBT">#REF!</definedName>
    <definedName name="PY4_TOTAL_EQUITY" localSheetId="3">#REF!</definedName>
    <definedName name="PY4_TOTAL_EQUITY">#REF!</definedName>
    <definedName name="PY4_Trade_Payables" localSheetId="3">#REF!</definedName>
    <definedName name="PY4_Trade_Payables">#REF!</definedName>
    <definedName name="PY4_Year_Income_Statement" localSheetId="3">#REF!</definedName>
    <definedName name="PY4_Year_Income_Statement">#REF!</definedName>
    <definedName name="PY5_Accounts_Receivable" localSheetId="3">#REF!</definedName>
    <definedName name="PY5_Accounts_Receivable">#REF!</definedName>
    <definedName name="PY5_Administration" localSheetId="3">#REF!</definedName>
    <definedName name="PY5_Administration">#REF!</definedName>
    <definedName name="PY5_Cash" localSheetId="3">#REF!</definedName>
    <definedName name="PY5_Cash">#REF!</definedName>
    <definedName name="PY5_Common_Equity" localSheetId="3">#REF!</definedName>
    <definedName name="PY5_Common_Equity">#REF!</definedName>
    <definedName name="PY5_Cost_of_Sales" localSheetId="3">#REF!</definedName>
    <definedName name="PY5_Cost_of_Sales">#REF!</definedName>
    <definedName name="PY5_Current_Liabilities" localSheetId="3">#REF!</definedName>
    <definedName name="PY5_Current_Liabilities">#REF!</definedName>
    <definedName name="PY5_Depreciation" localSheetId="3">#REF!</definedName>
    <definedName name="PY5_Depreciation">#REF!</definedName>
    <definedName name="PY5_Disc._Ops." localSheetId="3">#REF!</definedName>
    <definedName name="PY5_Disc._Ops.">#REF!</definedName>
    <definedName name="PY5_Extraord." localSheetId="3">#REF!</definedName>
    <definedName name="PY5_Extraord.">#REF!</definedName>
    <definedName name="PY5_Gross_Profit" localSheetId="3">#REF!</definedName>
    <definedName name="PY5_Gross_Profit">#REF!</definedName>
    <definedName name="PY5_INC_AFT_TAX" localSheetId="3">#REF!</definedName>
    <definedName name="PY5_INC_AFT_TAX">#REF!</definedName>
    <definedName name="PY5_INC_BEF_EXTRAORD" localSheetId="3">#REF!</definedName>
    <definedName name="PY5_INC_BEF_EXTRAORD">#REF!</definedName>
    <definedName name="PY5_Inc_Bef_Tax" localSheetId="3">#REF!</definedName>
    <definedName name="PY5_Inc_Bef_Tax">#REF!</definedName>
    <definedName name="PY5_Intangible_Assets" localSheetId="3">#REF!</definedName>
    <definedName name="PY5_Intangible_Assets">#REF!</definedName>
    <definedName name="PY5_Interest_Expense" localSheetId="3">#REF!</definedName>
    <definedName name="PY5_Interest_Expense">#REF!</definedName>
    <definedName name="PY5_Inventory" localSheetId="3">#REF!</definedName>
    <definedName name="PY5_Inventory">#REF!</definedName>
    <definedName name="PY5_LIABIL_EQUITY" localSheetId="3">#REF!</definedName>
    <definedName name="PY5_LIABIL_EQUITY">#REF!</definedName>
    <definedName name="PY5_Long_term_Debt__excl_Dfd_Taxes" localSheetId="3">#REF!</definedName>
    <definedName name="PY5_Long_term_Debt__excl_Dfd_Taxes">#REF!</definedName>
    <definedName name="PY5_Marketable_Sec" localSheetId="3">#REF!</definedName>
    <definedName name="PY5_Marketable_Sec">#REF!</definedName>
    <definedName name="PY5_NET_INCOME" localSheetId="3">#REF!</definedName>
    <definedName name="PY5_NET_INCOME">#REF!</definedName>
    <definedName name="PY5_Net_Revenue" localSheetId="3">#REF!</definedName>
    <definedName name="PY5_Net_Revenue">#REF!</definedName>
    <definedName name="PY5_Operating_Inc" localSheetId="3">#REF!</definedName>
    <definedName name="PY5_Operating_Inc">#REF!</definedName>
    <definedName name="PY5_Other_Curr_Assets" localSheetId="3">#REF!</definedName>
    <definedName name="PY5_Other_Curr_Assets">#REF!</definedName>
    <definedName name="PY5_Other_Exp." localSheetId="3">#REF!</definedName>
    <definedName name="PY5_Other_Exp.">#REF!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QUICK_ASSETS">#REF!</definedName>
    <definedName name="PY5_Retained_Earnings" localSheetId="3">#REF!</definedName>
    <definedName name="PY5_Retained_Earnings">#REF!</definedName>
    <definedName name="PY5_Selling" localSheetId="3">#REF!</definedName>
    <definedName name="PY5_Selling">#REF!</definedName>
    <definedName name="PY5_Tangible_Assets" localSheetId="3">#REF!</definedName>
    <definedName name="PY5_Tangible_Assets">#REF!</definedName>
    <definedName name="PY5_Taxes" localSheetId="3">#REF!</definedName>
    <definedName name="PY5_Taxes">#REF!</definedName>
    <definedName name="PY5_TOTAL_ASSETS" localSheetId="3">#REF!</definedName>
    <definedName name="PY5_TOTAL_ASSETS">#REF!</definedName>
    <definedName name="PY5_TOTAL_CURR_ASSETS" localSheetId="3">#REF!</definedName>
    <definedName name="PY5_TOTAL_CURR_ASSETS">#REF!</definedName>
    <definedName name="PY5_TOTAL_DEBT" localSheetId="3">#REF!</definedName>
    <definedName name="PY5_TOTAL_DEBT">#REF!</definedName>
    <definedName name="PY5_TOTAL_EQUITY" localSheetId="3">#REF!</definedName>
    <definedName name="PY5_TOTAL_EQUITY">#REF!</definedName>
    <definedName name="PY5_Trade_Payables" localSheetId="3">#REF!</definedName>
    <definedName name="PY5_Trade_Payables">#REF!</definedName>
    <definedName name="PY5_Year_Income_Statement" localSheetId="3">#REF!</definedName>
    <definedName name="PY5_Year_Income_Statement">#REF!</definedName>
    <definedName name="Q_">#REF!</definedName>
    <definedName name="Q_ConsTratAgua">#REF!</definedName>
    <definedName name="QGPL_CLTESLB">#REF!</definedName>
    <definedName name="qqq" hidden="1">#REF!</definedName>
    <definedName name="quarter" localSheetId="3">#REF!</definedName>
    <definedName name="quarter">#REF!</definedName>
    <definedName name="R_">#REF!</definedName>
    <definedName name="R_Factor" localSheetId="3">#REF!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3">#REF!</definedName>
    <definedName name="sedal">#REF!</definedName>
    <definedName name="Selected_Materiality">#REF!</definedName>
    <definedName name="Selection_Remainder" localSheetId="3">#REF!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3">#REF!</definedName>
    <definedName name="sku">#REF!</definedName>
    <definedName name="skus" localSheetId="3">#REF!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3">#REF!</definedName>
    <definedName name="SUMMARY">#REF!</definedName>
    <definedName name="summary2">#REF!</definedName>
    <definedName name="super" localSheetId="3">#REF!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3">#REF!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3">#REF!</definedName>
    <definedName name="TESTKEYS">#REF!</definedName>
    <definedName name="TESTVKEY">#REF!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3">#REF!</definedName>
    <definedName name="Top_Stratum_Number">#REF!</definedName>
    <definedName name="Top_Stratum_Value" localSheetId="3">#REF!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3">#REF!</definedName>
    <definedName name="Total_Number_Selections">#REF!</definedName>
    <definedName name="tp" localSheetId="3">#REF!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3">#REF!</definedName>
    <definedName name="Unidades">#REF!</definedName>
    <definedName name="unnegocio">#REF!</definedName>
    <definedName name="URUGUAY" localSheetId="3">#REF!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5" hidden="1">{#N/A,#N/A,FALSE,"VOL"}</definedName>
    <definedName name="wrn.Volumen." localSheetId="3"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3" hidden="1">'Variación del Activo Neto'!#REF!</definedName>
    <definedName name="XREF_COLUMN_11" hidden="1">#REF!</definedName>
    <definedName name="XREF_COLUMN_12" localSheetId="3" hidden="1">'Variación del Activo Neto'!#REF!</definedName>
    <definedName name="XREF_COLUMN_12" hidden="1">#REF!</definedName>
    <definedName name="XREF_COLUMN_13" localSheetId="3" hidden="1">'Variación del Activo Neto'!#REF!</definedName>
    <definedName name="XREF_COLUMN_13" hidden="1">#REF!</definedName>
    <definedName name="XREF_COLUMN_14" localSheetId="3" hidden="1">'Variación del Activo Neto'!$N:$N</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3" hidden="1">#REF!</definedName>
    <definedName name="XREF_COLUMN_4" localSheetId="3" hidden="1">#REF!</definedName>
    <definedName name="XREF_COLUMN_4" hidden="1">#REF!</definedName>
    <definedName name="XREF_COLUMN_5" localSheetId="3" hidden="1">'Variación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5Row" hidden="1">#REF!</definedName>
    <definedName name="XRefCopy16"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hidden="1">#REF!</definedName>
    <definedName name="XRefCopy30" hidden="1">#REF!</definedName>
    <definedName name="XRefCopy30Row" localSheetId="3" hidden="1">#REF!</definedName>
    <definedName name="XRefCopy30Row" hidden="1">#REF!</definedName>
    <definedName name="XRefCopy31" hidden="1">#REF!</definedName>
    <definedName name="XRefCopy31Row" localSheetId="3" hidden="1">#REF!</definedName>
    <definedName name="XRefCopy31Row" hidden="1">#REF!</definedName>
    <definedName name="XRefCopy32" hidden="1">#REF!</definedName>
    <definedName name="XRefCopy32Row" localSheetId="3" hidden="1">#REF!</definedName>
    <definedName name="XRefCopy32Row" hidden="1">#REF!</definedName>
    <definedName name="XRefCopy33" hidden="1">#REF!</definedName>
    <definedName name="XRefCopy33Row" localSheetId="3" hidden="1">#REF!</definedName>
    <definedName name="XRefCopy33Row" hidden="1">#REF!</definedName>
    <definedName name="XRefCopy34" hidden="1">#REF!</definedName>
    <definedName name="XRefCopy34Row" localSheetId="3" hidden="1">#REF!</definedName>
    <definedName name="XRefCopy34Row" hidden="1">#REF!</definedName>
    <definedName name="XRefCopy35" hidden="1">#REF!</definedName>
    <definedName name="XRefCopy35Row" localSheetId="3" hidden="1">#REF!</definedName>
    <definedName name="XRefCopy35Row" hidden="1">#REF!</definedName>
    <definedName name="XRefCopy36" hidden="1">#REF!</definedName>
    <definedName name="XRefCopy36Row" localSheetId="3" hidden="1">#REF!</definedName>
    <definedName name="XRefCopy36Row" hidden="1">#REF!</definedName>
    <definedName name="XRefCopy37" hidden="1">#REF!</definedName>
    <definedName name="XRefCopy37Row" localSheetId="3" hidden="1">#REF!</definedName>
    <definedName name="XRefCopy37Row" hidden="1">#REF!</definedName>
    <definedName name="XRefCopy38" hidden="1">#REF!</definedName>
    <definedName name="XRefCopy38Row" localSheetId="3" hidden="1">#REF!</definedName>
    <definedName name="XRefCopy38Row" hidden="1">#REF!</definedName>
    <definedName name="XRefCopy39" hidden="1">#REF!</definedName>
    <definedName name="XRefCopy39Row" localSheetId="3" hidden="1">#REF!</definedName>
    <definedName name="XRefCopy39Row" hidden="1">#REF!</definedName>
    <definedName name="XRefCopy3Row" localSheetId="3" hidden="1">#REF!</definedName>
    <definedName name="XRefCopy3Row" hidden="1">#REF!</definedName>
    <definedName name="XRefCopy4" hidden="1">#REF!</definedName>
    <definedName name="XRefCopy40" hidden="1">#REF!</definedName>
    <definedName name="XRefCopy40Row" localSheetId="3" hidden="1">#REF!</definedName>
    <definedName name="XRefCopy40Row" hidden="1">#REF!</definedName>
    <definedName name="XRefCopy41" hidden="1">#REF!</definedName>
    <definedName name="XRefCopy41Row" localSheetId="3" hidden="1">#REF!</definedName>
    <definedName name="XRefCopy41Row" hidden="1">#REF!</definedName>
    <definedName name="XRefCopy42" hidden="1">#REF!</definedName>
    <definedName name="XRefCopy42Row" localSheetId="3" hidden="1">#REF!</definedName>
    <definedName name="XRefCopy42Row" hidden="1">#REF!</definedName>
    <definedName name="XRefCopy43" hidden="1">#REF!</definedName>
    <definedName name="XRefCopy43Row" localSheetId="3" hidden="1">#REF!</definedName>
    <definedName name="XRefCopy43Row" hidden="1">#REF!</definedName>
    <definedName name="XRefCopy44" hidden="1">#REF!</definedName>
    <definedName name="XRefCopy44Row" localSheetId="3" hidden="1">#REF!</definedName>
    <definedName name="XRefCopy44Row" hidden="1">#REF!</definedName>
    <definedName name="XRefCopy45" hidden="1">#REF!</definedName>
    <definedName name="XRefCopy45Row" localSheetId="3" hidden="1">#REF!</definedName>
    <definedName name="XRefCopy45Row" hidden="1">#REF!</definedName>
    <definedName name="XRefCopy46" hidden="1">#REF!</definedName>
    <definedName name="XRefCopy46Row" localSheetId="3" hidden="1">#REF!</definedName>
    <definedName name="XRefCopy46Row" hidden="1">#REF!</definedName>
    <definedName name="XRefCopy47" hidden="1">#REF!</definedName>
    <definedName name="XRefCopy47Row" localSheetId="3" hidden="1">#REF!</definedName>
    <definedName name="XRefCopy47Row" hidden="1">#REF!</definedName>
    <definedName name="XRefCopy48" hidden="1">#REF!</definedName>
    <definedName name="XRefCopy48Row" localSheetId="3" hidden="1">#REF!</definedName>
    <definedName name="XRefCopy48Row" hidden="1">#REF!</definedName>
    <definedName name="XRefCopy49" hidden="1">#REF!</definedName>
    <definedName name="XRefCopy49Row" localSheetId="3" hidden="1">#REF!</definedName>
    <definedName name="XRefCopy49Row" hidden="1">#REF!</definedName>
    <definedName name="XRefCopy4Row" localSheetId="3" hidden="1">#REF!</definedName>
    <definedName name="XRefCopy4Row" hidden="1">#REF!</definedName>
    <definedName name="XRefCopy5" hidden="1">#REF!</definedName>
    <definedName name="XRefCopy50" hidden="1">#REF!</definedName>
    <definedName name="XRefCopy50Row" localSheetId="3" hidden="1">#REF!</definedName>
    <definedName name="XRefCopy50Row" hidden="1">#REF!</definedName>
    <definedName name="XRefCopy51" hidden="1">#REF!</definedName>
    <definedName name="XRefCopy51Row" localSheetId="3" hidden="1">#REF!</definedName>
    <definedName name="XRefCopy51Row"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5Row" hidden="1">#REF!</definedName>
    <definedName name="XRefCopy6"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6Row" hidden="1">#REF!</definedName>
    <definedName name="XRefCopy7" localSheetId="3" hidden="1">'Variación del Activo Neto'!#REF!</definedName>
    <definedName name="XRefCopy7" hidden="1">#REF!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'Variación del Activo Neto'!#REF!</definedName>
    <definedName name="XRefCopy75" hidden="1">#REF!</definedName>
    <definedName name="XRefCopy75Row" localSheetId="3" hidden="1">#REF!</definedName>
    <definedName name="XRefCopy75Row" hidden="1">#REF!</definedName>
    <definedName name="XRefCopy76" localSheetId="3" hidden="1">'Variación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'Variación del Activo Neto'!#REF!</definedName>
    <definedName name="XRefCopy8" hidden="1">#REF!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'Variación del Activo Neto'!#REF!</definedName>
    <definedName name="XRefCopy9" hidden="1">#REF!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6Row" hidden="1">#REF!</definedName>
    <definedName name="XRefPaste17" hidden="1">#REF!</definedName>
    <definedName name="XRefPaste17Row" localSheetId="3" hidden="1">#REF!</definedName>
    <definedName name="XRefPaste17Row" hidden="1">#REF!</definedName>
    <definedName name="XRefPaste18" localSheetId="3" hidden="1">'Variación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'Variación del Activo Neto'!#REF!</definedName>
    <definedName name="XRefPaste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Neto'!$A$2:$E$39</definedName>
    <definedName name="Z_5FCC9217_B3E9_4B91_A943_5F21728EBEE9_.wvu.PrintArea" localSheetId="2" hidden="1">'Estado de Ingresos y Egresos'!$A$3:$E$40</definedName>
    <definedName name="Z_5FCC9217_B3E9_4B91_A943_5F21728EBEE9_.wvu.PrintArea" localSheetId="4" hidden="1">'Flujos de Efectivo'!$A$2:$E$35</definedName>
    <definedName name="Z_5FCC9217_B3E9_4B91_A943_5F21728EBEE9_.wvu.PrintArea" localSheetId="5" hidden="1">'Notas 1 al 8'!$B$2:$L$90</definedName>
    <definedName name="Z_5FCC9217_B3E9_4B91_A943_5F21728EBEE9_.wvu.PrintArea" localSheetId="3" hidden="1">'Variación del Activo Neto'!$B$2:$J$26</definedName>
    <definedName name="Z_5FCC9217_B3E9_4B91_A943_5F21728EBEE9_.wvu.Rows" localSheetId="4" hidden="1">'Flujos de Efectivo'!#REF!</definedName>
    <definedName name="Z_7015FC6D_0680_4B00_AA0E_B83DA1D0B666_.wvu.PrintArea" localSheetId="1" hidden="1">'Activo Neto'!$A$2:$E$39</definedName>
    <definedName name="Z_7015FC6D_0680_4B00_AA0E_B83DA1D0B666_.wvu.PrintArea" localSheetId="2" hidden="1">'Estado de Ingresos y Egresos'!$A$3:$E$40</definedName>
    <definedName name="Z_7015FC6D_0680_4B00_AA0E_B83DA1D0B666_.wvu.PrintArea" localSheetId="4" hidden="1">'Flujos de Efectivo'!$A$2:$E$35</definedName>
    <definedName name="Z_7015FC6D_0680_4B00_AA0E_B83DA1D0B666_.wvu.PrintArea" localSheetId="5" hidden="1">'Notas 1 al 8'!$B$2:$L$90</definedName>
    <definedName name="Z_7015FC6D_0680_4B00_AA0E_B83DA1D0B666_.wvu.PrintArea" localSheetId="3" hidden="1">'Variación del Activo Neto'!$B$2:$J$26</definedName>
    <definedName name="Z_7015FC6D_0680_4B00_AA0E_B83DA1D0B666_.wvu.Rows" localSheetId="4" hidden="1">'Flujos de Efectivo'!#REF!</definedName>
    <definedName name="Z_970CBB53_F4B3_462F_AEFE_2BC403F5F0AD_.wvu.PrintArea" localSheetId="5" hidden="1">'Notas 1 al 8'!$B$2:$L$90</definedName>
    <definedName name="Z_B9F63820_5C32_455A_BC9D_0BE84D6B0867_.wvu.PrintArea" localSheetId="1" hidden="1">'Activo Neto'!$A$2:$E$39</definedName>
    <definedName name="Z_B9F63820_5C32_455A_BC9D_0BE84D6B0867_.wvu.PrintArea" localSheetId="2" hidden="1">'Estado de Ingresos y Egresos'!$A$3:$E$40</definedName>
    <definedName name="Z_B9F63820_5C32_455A_BC9D_0BE84D6B0867_.wvu.PrintArea" localSheetId="4" hidden="1">'Flujos de Efectivo'!$A$2:$E$35</definedName>
    <definedName name="Z_B9F63820_5C32_455A_BC9D_0BE84D6B0867_.wvu.PrintArea" localSheetId="3" hidden="1">'Variación del Activo Neto'!$B$2:$J$26</definedName>
    <definedName name="Z_B9F63820_5C32_455A_BC9D_0BE84D6B0867_.wvu.Rows" localSheetId="4" hidden="1">'Flujos de Efectivo'!#REF!</definedName>
    <definedName name="Z_F3648BCD_1CED_4BBB_AE63_37BDB925883F_.wvu.PrintArea" localSheetId="1" hidden="1">'Activo Neto'!$A$2:$E$39</definedName>
    <definedName name="Z_F3648BCD_1CED_4BBB_AE63_37BDB925883F_.wvu.PrintArea" localSheetId="2" hidden="1">'Estado de Ingresos y Egresos'!$A$3:$E$40</definedName>
    <definedName name="Z_F3648BCD_1CED_4BBB_AE63_37BDB925883F_.wvu.PrintArea" localSheetId="4" hidden="1">'Flujos de Efectivo'!$A$2:$E$35</definedName>
    <definedName name="Z_F3648BCD_1CED_4BBB_AE63_37BDB925883F_.wvu.PrintArea" localSheetId="5" hidden="1">'Notas 1 al 8'!$B$2:$L$90</definedName>
    <definedName name="Z_F3648BCD_1CED_4BBB_AE63_37BDB925883F_.wvu.PrintArea" localSheetId="3" hidden="1">'Variación del Activo Neto'!$B$2:$J$26</definedName>
    <definedName name="Z_F3648BCD_1CED_4BBB_AE63_37BDB925883F_.wvu.Rows" localSheetId="4" hidden="1">'Flujos de Efectivo'!#REF!</definedName>
    <definedName name="ZA_">#REF!</definedName>
    <definedName name="ZB_">#REF!</definedName>
    <definedName name="ZC_">#REF!</definedName>
    <definedName name="ZD_">#REF!</definedName>
    <definedName name="zdfd" localSheetId="5"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<sst xmlns="http://schemas.openxmlformats.org/spreadsheetml/2006/main" count="2857" uniqueCount="321">
  <si>
    <t>Activo Neto</t>
  </si>
  <si>
    <t>FONDO MUTUO MODERADO SUDAMERIS USD
Administrado por:  SUDAMERIS ASSET MANAGEMENT A.F.P.I.S.A</t>
  </si>
  <si>
    <t>presentado en forma comparativa con el mismo periodo del ejercicio económico anterior</t>
  </si>
  <si>
    <t>REF.</t>
  </si>
  <si>
    <t>Activo Neto'!A1</t>
  </si>
  <si>
    <t>Estado de Ingresos y Egresos</t>
  </si>
  <si>
    <t>Estado de Ingresos y Egresos'!A1</t>
  </si>
  <si>
    <t>Flujos de Efectivo</t>
  </si>
  <si>
    <t>Flujos de Efectivo'!A1</t>
  </si>
  <si>
    <t>Variación del Activo Neto</t>
  </si>
  <si>
    <t>Variación del Activo Neto'!A1</t>
  </si>
  <si>
    <t>Notas a los Estados Financieros (Nota 1 a Nota 3.5)</t>
  </si>
  <si>
    <t>Nota 1 a Nota 3.5'!A1</t>
  </si>
  <si>
    <t>Notas a los Estados Financieros (Nota 3.6 a Nota 8)</t>
  </si>
  <si>
    <t>Nota 3.6 a Nota 8'!A1</t>
  </si>
  <si>
    <t>Índice</t>
  </si>
  <si>
    <t xml:space="preserve">FONDO MUTUO MODERADO SUDAMERIS USD </t>
  </si>
  <si>
    <t>ESTADO DEL ACTIVO NETO</t>
  </si>
  <si>
    <t>(En Dólares Estadounidenses)</t>
  </si>
  <si>
    <t>ACTIVO</t>
  </si>
  <si>
    <t>Disponibilidades</t>
  </si>
  <si>
    <t xml:space="preserve"> (Nota 4.1)</t>
  </si>
  <si>
    <t>Inversiones</t>
  </si>
  <si>
    <t xml:space="preserve"> (Nota 4.2)</t>
  </si>
  <si>
    <t>Intereses a Cobrar a Plazo Fijo</t>
  </si>
  <si>
    <t>Otros Activos</t>
  </si>
  <si>
    <t xml:space="preserve"> (Nota 4.4)</t>
  </si>
  <si>
    <t>TOTAL ACTIVO BRUTO</t>
  </si>
  <si>
    <t>Acreedores por Operaciones</t>
  </si>
  <si>
    <t>Dif. de Precio Negativo</t>
  </si>
  <si>
    <t>Comisiones a pagar a la Administradora</t>
  </si>
  <si>
    <t xml:space="preserve"> (Nota 4.3)</t>
  </si>
  <si>
    <t>Otros Pasivos</t>
  </si>
  <si>
    <t>TOTAL ACTIVO NETO</t>
  </si>
  <si>
    <t>CUOTAS PARTES EN CIRCULACION</t>
  </si>
  <si>
    <t>VALOR CUOTA PARTE AL CIERRE</t>
  </si>
  <si>
    <t>Las 8 notas que se acompañan forman parte integrante de los estados financieros</t>
  </si>
  <si>
    <t>Firmado digitalmente por:</t>
  </si>
  <si>
    <t>Luis Sartorio</t>
  </si>
  <si>
    <t>Alfredo Benitez</t>
  </si>
  <si>
    <t>Representante Legal</t>
  </si>
  <si>
    <t>Contador</t>
  </si>
  <si>
    <t>FONDO MUTUO MODERADO SUDAMERIS USD</t>
  </si>
  <si>
    <t>ESTADOS DE INGRESOS Y EGRESOS</t>
  </si>
  <si>
    <t>INGRESOS</t>
  </si>
  <si>
    <t>Resultados por tenencia de inversiones</t>
  </si>
  <si>
    <t xml:space="preserve"> (Nota 4.5)</t>
  </si>
  <si>
    <t>Intereses</t>
  </si>
  <si>
    <t xml:space="preserve"> (Nota 4.6)</t>
  </si>
  <si>
    <t>Otros Ingresos</t>
  </si>
  <si>
    <t xml:space="preserve"> (Nota 4.7)</t>
  </si>
  <si>
    <t>TOTAL INGRESOS</t>
  </si>
  <si>
    <t>EGRESOS</t>
  </si>
  <si>
    <t>Comisión por Administracion</t>
  </si>
  <si>
    <t xml:space="preserve"> (Nota 3.6)</t>
  </si>
  <si>
    <t>Comisión de Corretaje</t>
  </si>
  <si>
    <t>Otros Egresos</t>
  </si>
  <si>
    <t>TOTAL EGRESOS</t>
  </si>
  <si>
    <t>RESULTADO DEL EJERCICIO</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</si>
  <si>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</si>
  <si>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</si>
  <si>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</si>
  <si>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</si>
  <si>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</si>
  <si>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</si>
  <si>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</si>
  <si>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</si>
  <si>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</si>
  <si>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</si>
  <si>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</si>
  <si>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AL 31/12/2025</t>
  </si>
  <si>
    <t>Las 8 notas que se acompañan forman parte integrante de los estados financieros.</t>
  </si>
  <si>
    <t>ESTADO DE FLUJOS DE EFECTIVO</t>
  </si>
  <si>
    <t>Actividades Operativas</t>
  </si>
  <si>
    <t>Cambios en activos y pasivos operativos</t>
  </si>
  <si>
    <t>Aumento/disminución en Inversiones</t>
  </si>
  <si>
    <t>Intereses percibidos por inversiones temporarias</t>
  </si>
  <si>
    <t>Pago por comisiones de administración</t>
  </si>
  <si>
    <t>Aumento/Disminución de Otros Pasivos</t>
  </si>
  <si>
    <t>Flujo neto de efectivo generado por actividades operativas</t>
  </si>
  <si>
    <t>Actividades de Financiación</t>
  </si>
  <si>
    <t>Flujo neto de efectivo generado por las actividades  de financiación</t>
  </si>
  <si>
    <t>Efectivo al comienzo del período</t>
  </si>
  <si>
    <t>Saldo final de efectivo al final del período</t>
  </si>
  <si>
    <t>NOTA 1. INFORMACIÓN BÁSICA DEL FONDO</t>
  </si>
  <si>
    <t>1.1) Naturaleza Jurídica y Características del Fondo</t>
  </si>
  <si>
    <t>El FONDO MUTUO MODERADO SUDAMERIS USD  (de aquí en adelante indistintamente  "FONDO MUTUO MODERADO SUDAMERIS USD", o "el Fondo ") es un fondo mutuo de inversión en Instrumentos de Renta Fija, administrado por SUDAMERIS ASSET MANAGEMENT A.F.P.I.S.A</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</si>
  <si>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</si>
  <si>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SUDAMERIS ASSET MANAGEMENT A.F.P.I.S.A, por cuenta y orden de los PARTÍCIPES.</t>
  </si>
  <si>
    <t>El Fondo  fue creado, con el objeto de invertir exclusivamente en instrumentos de renta fija los recursos provenientes de los aportes dinerarios de los Partícipes. Los aportes de dinero de los Partícipes constituyen el patrimonio del Fondo y se expresan en partes de igual valor y característica denominadas “Cuotas de Participación” o “Cuotas”. Las Cuotas de Participación son rescatables.</t>
  </si>
  <si>
    <t>1.2) Autorización de Funcionamiento</t>
  </si>
  <si>
    <t>El fondo se encuentra inscripto en los registros de la Superintendencia de Valores (anteriormente denominada Comisión Nacional de Valores) según Resolución N° 22 E/20  de fecha 6 de agosto de 2020 y Certificado de Registro N° 185_111022024</t>
  </si>
  <si>
    <t>1.3) Políticas de inversión, diversificación de las inversiones,  liquidez y  endeudamiento</t>
  </si>
  <si>
    <t>Políticas de Inversión</t>
  </si>
  <si>
    <t>De acuerdo con el Reglamento Interno aprobado por la CNV, el Fondo Mutuo invertirá 100% de sus activos en títulos valores negociables de renta fija, públicos o privados, en promedio de corto y mediano plazo, emitidos en el mercado local e internacional.</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</si>
  <si>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</si>
  <si>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La contabilidad del Fondo será en Dólares Estadounidenses.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</si>
  <si>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realizará sus inversiones en el mercado local e internacional. El nivel de riesgo esperado de las inversiones que efectuará el Fondo Mutuo es moderado; (i) podrá invertir en instrumentos de deuda emitidos en Dólares Estadounidenses,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</si>
  <si>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Diversificación de las Inversiones</t>
  </si>
  <si>
    <t>El Fondo Mutuo realiza sus operaciones de acuerdo a los límites expuestos en la siguiente tabla que se establecen sobre el Activo Total del Fondo Mutuo:</t>
  </si>
  <si>
    <t>Diversificación de las inversiones respecto al activo total del Fondo Mutuo (Tipo de instrumento):</t>
  </si>
  <si>
    <t>Mínimo</t>
  </si>
  <si>
    <t>Máximo</t>
  </si>
  <si>
    <t>a)Títulos emitidos por el Tesoro Público o garantizados por el mismo, y otras entidades del estado, cuya emisión haya sido registrada en el registro de valores que lleva la SIV.</t>
  </si>
  <si>
    <t>Hasta 100%</t>
  </si>
  <si>
    <t xml:space="preserve">b) Títulos emitidos por el tesoro de los Estados Unidos de América. </t>
  </si>
  <si>
    <t>c) Certificado de Depósito de Ahorro emitidos por instituciones habilitadas por el Banco Central del Paraguay con calificación de riesgo
A- o superior.</t>
  </si>
  <si>
    <t>Hasta 80%</t>
  </si>
  <si>
    <t>d) Títulos de Deuda cuya emisión haya sido registrada en el registro de valores que lleva la SIV, y que cuenten con calificación de riesgo Ao superior.</t>
  </si>
  <si>
    <t>e) Títulos emitidos por una emisora extranjera dentro de un país que cuente con calificación BB o superior, con una calificación local en dicho país de A o superior.</t>
  </si>
  <si>
    <t>f) Títulos emitidos por bancos extranjeros dentro de un país que cuente con calificación BB o superior, con una calificación local en dicho país de BBB o superior</t>
  </si>
  <si>
    <t>g) Títulos emitidos por un estado extranjero con calificación BB o superior</t>
  </si>
  <si>
    <t>h) Otros valores de inversión que determina la SIV por normas de carácter general y también, aquellas que sean determinadas en el futuro,sin necesidad de incluirlas en este reglamento interno.</t>
  </si>
  <si>
    <t>Hasta 30%</t>
  </si>
  <si>
    <t>i) Operaciones de compra con compromiso de venta con los valores comprendidos en este artículo, con contraparte de sujeto supervisados por la SIV u otras autoridades administrativas de controly negociados a través de las Casas de Bolsa. El plazo máximo de estas
operaciones será de 365 días.</t>
  </si>
  <si>
    <t>j) Depósito de dinero en cuentas bancarias de bancos internacionales</t>
  </si>
  <si>
    <t>k) Bonos soberanos emitidos internacionalmente por el Estado Paraguayo.</t>
  </si>
  <si>
    <t>Quedan exceptuados de los límites de diversificación, los títulos emitidos por los Tesoro Nacionales, Banco Central y otras Entidades Estatales.</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</si>
  <si>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</si>
  <si>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</si>
  <si>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</si>
  <si>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</si>
  <si>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NOTA 2. INFORMACIÓN SOBRE LA ADMINISTRADORA</t>
  </si>
  <si>
    <t>2.1) Razón social de la Administradora</t>
  </si>
  <si>
    <t>Regional Administradora de Fondos con dirección en Aviadores del chaco esq. Vasconcellos , Asunción- 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Superintendencia de Valores (anteriormente denominada Comisión Nacional de Valores)</t>
  </si>
  <si>
    <t xml:space="preserve">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 </t>
  </si>
  <si>
    <t>2.2) Entidad encargada de la custodia</t>
  </si>
  <si>
    <t>Regional Casa de Bolsa S.A. cambió de donominación por Sudameris Casa de Bolsa Sociedad Anomina (Sudameris Securities C.B.S.A.) por escritura Nº 608 del 26 de septiembre del 2023. Matrícula  N° 15.752, Serie Comercial inscripto bajo el N° 4 ,Folio N° 37 y siguientes  del fecha 15 de noviembre 2023.</t>
  </si>
  <si>
    <t>NOTA 3. CRITERIOS CONTABLES APLICADOS</t>
  </si>
  <si>
    <t>3.1) Bases de Preparación de los Estados Contables</t>
  </si>
  <si>
    <t>Los Estados Financieros se expresan en Dólares Estadounidenses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</si>
  <si>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3.3) Valorización de Inversiones</t>
  </si>
  <si>
    <t>3.4) Reconocimiento de los Ingresos y de los gastos</t>
  </si>
  <si>
    <t>3.5) Tipos de cambio utilizado para convertir a moneda nacional los saldos en moneda  extranjera</t>
  </si>
  <si>
    <t>3.6) Gastos Operacionales y Comisión de la Sociedad Administradora</t>
  </si>
  <si>
    <t>CONCEPTO</t>
  </si>
  <si>
    <t>Comisiones por Administracion  Sudameris AFPISA (*)</t>
  </si>
  <si>
    <t>Gastos Bursátiles</t>
  </si>
  <si>
    <t>Total</t>
  </si>
  <si>
    <t>3.7) Información estadística</t>
  </si>
  <si>
    <t>A continuación, información estadística mensual de la posición del Fondo Mutuo durante el ejercicio 2025:</t>
  </si>
  <si>
    <t xml:space="preserve">MES </t>
  </si>
  <si>
    <t>VALOR CUOTA</t>
  </si>
  <si>
    <t>PATRIMONIO NETO DEL FONDO</t>
  </si>
  <si>
    <t>N° DE PARTICIPES (*)</t>
  </si>
  <si>
    <t>1er. Trimestre</t>
  </si>
  <si>
    <t xml:space="preserve">Enero </t>
  </si>
  <si>
    <t>Febrero</t>
  </si>
  <si>
    <t>Marzo</t>
  </si>
  <si>
    <t>2do. Trimestre</t>
  </si>
  <si>
    <t>Abril</t>
  </si>
  <si>
    <t>Mayo</t>
  </si>
  <si>
    <t>Junio</t>
  </si>
  <si>
    <t>3er. Trimestre</t>
  </si>
  <si>
    <t>Julio</t>
  </si>
  <si>
    <t>Agosto</t>
  </si>
  <si>
    <t>Septiembre</t>
  </si>
  <si>
    <t>4TO. Trimestre</t>
  </si>
  <si>
    <t>Octubre</t>
  </si>
  <si>
    <t>Noviembre</t>
  </si>
  <si>
    <t>GO</t>
  </si>
  <si>
    <t>Check</t>
  </si>
  <si>
    <t>Diciembre</t>
  </si>
  <si>
    <t>(*) Dato no auditada</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</si>
  <si>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</si>
  <si>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</si>
  <si>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</si>
  <si>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Cuenta</t>
  </si>
  <si>
    <t>Bancop S.A. CAV N° 0310144825</t>
  </si>
  <si>
    <t>Sudameris Bank Cta. Cte. N° 8076747</t>
  </si>
  <si>
    <t>Pershing LLC. (A/C: P9S300131)</t>
  </si>
  <si>
    <t>Financiera Paraguayo Japonesa CAV N° 294447</t>
  </si>
  <si>
    <t>Overnight Bladex PA</t>
  </si>
  <si>
    <t>Zeta Banco CAV N° 113101730</t>
  </si>
  <si>
    <t>4.2 ) Inversiones</t>
  </si>
  <si>
    <t>A continuación se expone la información respecto a los instrumentos adquiridos:</t>
  </si>
  <si>
    <t>Al 31 de diciembre de 2025</t>
  </si>
  <si>
    <t>Instrumento</t>
  </si>
  <si>
    <t>Emisor</t>
  </si>
  <si>
    <t>Sector</t>
  </si>
  <si>
    <t>País</t>
  </si>
  <si>
    <t>Fecha de Compra</t>
  </si>
  <si>
    <t>Fecha de Vencimiento</t>
  </si>
  <si>
    <t>Moneda</t>
  </si>
  <si>
    <t>Monto</t>
  </si>
  <si>
    <t>Valor de Compra</t>
  </si>
  <si>
    <t>Valor Contable</t>
  </si>
  <si>
    <t>Valor nominal</t>
  </si>
  <si>
    <t>Tasa de Interés</t>
  </si>
  <si>
    <t>% De las Inversiones con relación al Activo del Fondo</t>
  </si>
  <si>
    <t>%De las Inversiones según Reglam. Interno</t>
  </si>
  <si>
    <t>% De las Inversiones por Grupo Económico (dato no auditado)</t>
  </si>
  <si>
    <t>BONOS CORPORATIVOS</t>
  </si>
  <si>
    <t>ENEX PARAGUAY S.A.E.</t>
  </si>
  <si>
    <t>CORPORATIVO</t>
  </si>
  <si>
    <t>PARAGUAY</t>
  </si>
  <si>
    <t>USD</t>
  </si>
  <si>
    <t>CEMENTOS CONCEPCION S.A.</t>
  </si>
  <si>
    <t>FRIGORIFICO CONCEPCION S.A.</t>
  </si>
  <si>
    <t>BONOS DEL EXTERIOR</t>
  </si>
  <si>
    <t>BLADEX</t>
  </si>
  <si>
    <t>DEL EXTERIOR</t>
  </si>
  <si>
    <t>PANAMA</t>
  </si>
  <si>
    <t>DEPARTAMENTO DEL TESORO</t>
  </si>
  <si>
    <t>CSCO</t>
  </si>
  <si>
    <t>META</t>
  </si>
  <si>
    <t>ORACLE CORPORATION</t>
  </si>
  <si>
    <t>BONOS FINANCIEROS</t>
  </si>
  <si>
    <t>BANCO ATLAS S.A.</t>
  </si>
  <si>
    <t>FINANCIERO</t>
  </si>
  <si>
    <t>BANCO GNB PARAGUAY S.A.</t>
  </si>
  <si>
    <t>BANCO BASA S.A.</t>
  </si>
  <si>
    <t>BANCO RÍO S.A.E.C.A.</t>
  </si>
  <si>
    <t>FINEXPAR S.A.E.C.A.</t>
  </si>
  <si>
    <t>BANCO ITAÚ PARAGUAY S.A.</t>
  </si>
  <si>
    <t>BONOS SUBORDINADOS</t>
  </si>
  <si>
    <t>ZETA BANCO S.A.E.C.A.</t>
  </si>
  <si>
    <t>SUBORDINADO</t>
  </si>
  <si>
    <t>BANCO CONTINENTAL S.A.E.C.A.</t>
  </si>
  <si>
    <t>CERTIFICADO DE DEPOSITO DE AHORRO</t>
  </si>
  <si>
    <t>SOLAR BANCO S.A.E.</t>
  </si>
  <si>
    <t>CDA</t>
  </si>
  <si>
    <t>BANCO PARA LA COMERCIALIZACIÓN Y LA PRODUCCIÓN SA</t>
  </si>
  <si>
    <t>BANCO NACIONAL DE FOMENTO</t>
  </si>
  <si>
    <t>BANCO FAMILIAR S.A.E.C.A.</t>
  </si>
  <si>
    <t>BANCO PARA LA COMERCIALIZACIÓN Y LA PRODUCCIÓN S.A.</t>
  </si>
  <si>
    <t>OPERACIÓN DE REPORTO</t>
  </si>
  <si>
    <t xml:space="preserve">Repo 400 PYBAM01F2487         </t>
  </si>
  <si>
    <t>REPO</t>
  </si>
  <si>
    <t xml:space="preserve">Repo 1000 PYFIN01F8234        </t>
  </si>
  <si>
    <t xml:space="preserve">Repo 4 EA6277-EA6280          </t>
  </si>
  <si>
    <t xml:space="preserve">Repo 340 PYBCO01F0990         </t>
  </si>
  <si>
    <t xml:space="preserve">Repo 643 PYFIN03F1609         </t>
  </si>
  <si>
    <t xml:space="preserve">Repo 5 AA3988-AA3992          </t>
  </si>
  <si>
    <t xml:space="preserve">Repo 1500 PYGNB09F2714        </t>
  </si>
  <si>
    <t xml:space="preserve">Repo 5 BC3132-BC3136          </t>
  </si>
  <si>
    <t xml:space="preserve">Repo 719 PYGNB02F9369         </t>
  </si>
  <si>
    <t xml:space="preserve">Repo 1 NB0040                 </t>
  </si>
  <si>
    <t xml:space="preserve">Repo 497 PYGNB08F2533         </t>
  </si>
  <si>
    <t xml:space="preserve">Repo 5 AA4020 AL AA4024       </t>
  </si>
  <si>
    <t>Corporativo</t>
  </si>
  <si>
    <t>Paraguay</t>
  </si>
  <si>
    <t>Bonos Subordinados</t>
  </si>
  <si>
    <t>Financiero</t>
  </si>
  <si>
    <t>Certificado de Deposito de Ahorro</t>
  </si>
  <si>
    <t>4.3 ) Comisiones a pagar a la Administradora</t>
  </si>
  <si>
    <t>A continuación se detalla la composición:</t>
  </si>
  <si>
    <t>Concepto</t>
  </si>
  <si>
    <t>Honorarios a pagar a la Administradora de Fondos</t>
  </si>
  <si>
    <t>TOTAL</t>
  </si>
  <si>
    <t>4.4 ) Otros Activos y Pasivos</t>
  </si>
  <si>
    <t>Impuesto al Valor Agredado</t>
  </si>
  <si>
    <t>Intereses no Devengados</t>
  </si>
  <si>
    <t>4.5 ) Resultados por Tenencia de Inversiones</t>
  </si>
  <si>
    <t>Resultado por Tenencia Bonos Públicos</t>
  </si>
  <si>
    <t>Resultado por Tenencia Bonos Corporativos</t>
  </si>
  <si>
    <t>Resultado por Tenencia Bonos Subordinados</t>
  </si>
  <si>
    <t>Resultado por Tenencia Bonos Financieros</t>
  </si>
  <si>
    <t>Resultado por Tenencia Certificado Depósito de Ahorro</t>
  </si>
  <si>
    <t>Resultado por Tenencia Títulos del exterior</t>
  </si>
  <si>
    <t>4.6 ) Venta y costo de títulos</t>
  </si>
  <si>
    <t>Costo Bonos Corporativo</t>
  </si>
  <si>
    <t>Costo por Letras de RM</t>
  </si>
  <si>
    <t>Costo Certificado Depósito de Ahorro</t>
  </si>
  <si>
    <t>Costo Bonos Subordinados</t>
  </si>
  <si>
    <t>Costo Títulos del Exterior</t>
  </si>
  <si>
    <t>Costo de Titulos</t>
  </si>
  <si>
    <t>4.7 ) Otros Ingresos y Otros Egresos</t>
  </si>
  <si>
    <t>Ingresos por Operaciones</t>
  </si>
  <si>
    <t>Ingresos por Ajustes y redondeo</t>
  </si>
  <si>
    <t>Comisiones y gastos bancarios</t>
  </si>
  <si>
    <t>IVA Costo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</si>
  <si>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</si>
  <si>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</si>
  <si>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</si>
  <si>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</si>
  <si>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</si>
  <si>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Departamento del Tesoro</t>
  </si>
  <si>
    <t>Departamento del Tesoro de EEUU</t>
  </si>
  <si>
    <t>Bladex</t>
  </si>
  <si>
    <t>Bonos Corporativos</t>
  </si>
  <si>
    <t>Bonos Financieros</t>
  </si>
  <si>
    <t>Venta de títulos</t>
  </si>
  <si>
    <t>Costo por venta de titulos</t>
  </si>
  <si>
    <t>Reporto</t>
  </si>
  <si>
    <t>3.2) Comparabilidad</t>
  </si>
  <si>
    <t>Aumento/Disminución de Otros Activos</t>
  </si>
  <si>
    <t>Los estados financieros y la información complementaria relacionadas con ellos, se presentan en cifras correspondientes al año terminado el 31 de diciembre del 2024 fueron reclasificadas en el Estado de Activo Neto, el Estado de Ingresos y Egresos, el Estado de Flujos de Efectivo y en Notas en los presentes estados financieros, con el fin de hacerlas comparables con las del período actual.</t>
  </si>
  <si>
    <t>(*) El importe correspondiente a la comisión por administración registrado durante el periodo constituye un gasto asumido por el Fondo Mutuo, en concepto de los servicios prestados por la Sociedad Administradora y equivale a la tasa 2,5% anual más  IVA  calculado en forma diaria sobre el valor del patrimonio neto del Fondo Mutuo del día (luego de debitadas las cargas de las operaciones del día) (“Comisión de Administración”)</t>
  </si>
  <si>
    <t>CORRESPONDIENTES AL EJERCICIO FINALIZADO EL 31 DE MARZO DE 2026</t>
  </si>
  <si>
    <t>Presentado en forma comparativa con el ejercicio económico anterior finalizado el 31 de diciembre de 2025</t>
  </si>
  <si>
    <t>Presentado en forma comparativa con el ejercicio económico anterior finalizado el 31 de marzo de 2025</t>
  </si>
  <si>
    <t>AL 31/03/2026</t>
  </si>
  <si>
    <t>NOTAS A LOS ESTADOS CONTABLES DE AL 31 DE MARZO DE 2026</t>
  </si>
  <si>
    <t>Deudores por operaciones a liquidar</t>
  </si>
  <si>
    <t>Estados Financieros correspondientes al periodo del 01 de Enero de 2026 al 31 de marzo 2026</t>
  </si>
  <si>
    <t>Durante el ejercicio no se han registrados transacciones en moneda diferente  a la moneda del fondo. Así mismo, al 31 de Marzo del 2026 no existen saldos de activos y pasivos en moneda distintos al dólar estadounidense.</t>
  </si>
  <si>
    <t>Al 31 de marzo de 2026, no existen situaciones contingentes, ni reclamos que este en conocimiento de la Sociedad Administradora.</t>
  </si>
  <si>
    <t>Al 31 de marzo de 2026, no existen otros asuntos relevantes que mencionar.</t>
  </si>
  <si>
    <t>Entre la fecha de cierre de los presentes estados financieros, no han ocurrido otros hechos significativos de carácter financiero o de otra índole que afecten la situación patrimonial o financiera o los resultados del FONDO MUTUO MODERADO USD SUDAMERIS al 31 de marzo de 2026.</t>
  </si>
  <si>
    <t>Meta</t>
  </si>
  <si>
    <t>Oracle Corporation</t>
  </si>
  <si>
    <t>Bonos del Exterior</t>
  </si>
  <si>
    <t>Del Exterior</t>
  </si>
  <si>
    <t>Subordinado</t>
  </si>
  <si>
    <t>Certificado de Deposito</t>
  </si>
  <si>
    <t>Panama</t>
  </si>
  <si>
    <t>Operación de Reporto</t>
  </si>
  <si>
    <t xml:space="preserve">FONDO MUTUO RF CASH USD                                                                                                                                                                                 </t>
  </si>
  <si>
    <t>Aranceles Pagados BVA</t>
  </si>
  <si>
    <r>
      <t>Se entiende que</t>
    </r>
    <r>
      <rPr>
        <b/>
        <sz val="12"/>
        <color theme="1"/>
        <rFont val="DINRoundPro-Medi"/>
        <family val="2"/>
      </rPr>
      <t xml:space="preserve"> “valores negociables de renta fija”</t>
    </r>
    <r>
      <rPr>
        <sz val="12"/>
        <color theme="1"/>
        <rFont val="DINRoundPro-Medi"/>
        <family val="2"/>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del fondo: Dólares Estadounidenses.</t>
    </r>
  </si>
  <si>
    <r>
      <rPr>
        <b/>
        <sz val="12"/>
        <color theme="1"/>
        <rFont val="DINRoundPro-Medi"/>
        <family val="2"/>
      </rPr>
      <t>Diversificación de las inversiones por emisor y grupo empresarial:</t>
    </r>
    <r>
      <rPr>
        <sz val="12"/>
        <color theme="1"/>
        <rFont val="DINRoundPro-Medi"/>
        <family val="2"/>
      </rPr>
      <t xml:space="preserve">
Los límites de diversificación por emisor y grupo empresarial son:
</t>
    </r>
    <r>
      <rPr>
        <b/>
        <sz val="12"/>
        <color theme="1"/>
        <rFont val="DINRoundPro-Medi"/>
        <family val="2"/>
      </rPr>
      <t xml:space="preserve">i. Límite máximo de inversión por emisor: </t>
    </r>
    <r>
      <rPr>
        <sz val="12"/>
        <color theme="1"/>
        <rFont val="DINRoundPro-Medi"/>
        <family val="2"/>
      </rPr>
      <t xml:space="preserve">20% de los activos del Fondo y del total de patrimonio neto de la entidad emisora; y
</t>
    </r>
    <r>
      <rPr>
        <b/>
        <sz val="12"/>
        <color theme="1"/>
        <rFont val="DINRoundPro-Medi"/>
        <family val="2"/>
      </rPr>
      <t xml:space="preserve">ii. Límite máximo de inversión por emisor y su grupo empresarial: </t>
    </r>
    <r>
      <rPr>
        <sz val="12"/>
        <color theme="1"/>
        <rFont val="DINRoundPro-Medi"/>
        <family val="2"/>
      </rPr>
      <t>25% de los activos del Fondo.</t>
    </r>
  </si>
  <si>
    <r>
      <rPr>
        <b/>
        <sz val="12"/>
        <color theme="1"/>
        <rFont val="DINRoundPro-Medi"/>
        <family val="2"/>
      </rPr>
      <t>Bolsa de Valores y Productos de Asunción S.A.:</t>
    </r>
    <r>
      <rPr>
        <sz val="12"/>
        <color theme="1"/>
        <rFont val="DINRoundPro-Medi"/>
        <family val="2"/>
      </rPr>
      <t xml:space="preserve"> Fue Constituida por decreto del poder Ejecutivo N° 38.088 de fecha 20 de marzo de 1987, inscripta en el registro publico de comercio en el Año 1978</t>
    </r>
  </si>
  <si>
    <r>
      <rPr>
        <b/>
        <sz val="12"/>
        <color theme="1"/>
        <rFont val="DINRoundPro-Medi"/>
        <family val="2"/>
      </rPr>
      <t>Regional Casa de Bolsa Sociedad Anónima.:</t>
    </r>
    <r>
      <rPr>
        <sz val="12"/>
        <color theme="1"/>
        <rFont val="DINRoundPro-Medi"/>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</si>
  <si>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2"/>
        <color theme="1"/>
        <rFont val="DINRoundPro-Medi"/>
        <family val="2"/>
      </rPr>
      <t>Banco Central del Paraguay.:</t>
    </r>
    <r>
      <rPr>
        <sz val="12"/>
        <color theme="1"/>
        <rFont val="DINRoundPro-Medi"/>
        <family val="2"/>
      </rPr>
      <t xml:space="preserve">  Regido por la Ley N° 489/95  Orgánica del Banco Central del Paraguay y la Ley 6.104/2018 que modifica y amplia la Ley 489/95.</t>
    </r>
  </si>
  <si>
    <r>
      <rPr>
        <b/>
        <sz val="12"/>
        <color theme="1"/>
        <rFont val="DINRoundPro-Medi"/>
        <family val="2"/>
      </rPr>
      <t>Títulos Físicos (de ser adquiridos):</t>
    </r>
    <r>
      <rPr>
        <sz val="12"/>
        <color theme="1"/>
        <rFont val="DINRoundPro-Medi"/>
        <family val="2"/>
      </rPr>
      <t xml:space="preserve"> Serán custodiados en la bóveda de  Sudaméris Securities Casa de Bolsa Sociedad Anómina, de acuerdo a los procedimientos de seguridad y control de la mencionada entidad.</t>
    </r>
  </si>
  <si>
    <r>
      <rPr>
        <b/>
        <sz val="12"/>
        <color theme="1"/>
        <rFont val="DINRoundPro-Medi"/>
        <family val="2"/>
      </rPr>
      <t>Títulos desmaterializados (de ser adquiridos):</t>
    </r>
    <r>
      <rPr>
        <sz val="12"/>
        <color theme="1"/>
        <rFont val="DINRoundPro-Medi"/>
        <family val="2"/>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</si>
  <si>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r>
      <rPr>
        <b/>
        <sz val="12"/>
        <rFont val="DINRoundPro-Medi"/>
        <family val="2"/>
      </rPr>
      <t xml:space="preserve">a. Títulos de deudas: </t>
    </r>
    <r>
      <rPr>
        <sz val="12"/>
        <rFont val="DINRoundPro-Medi"/>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</si>
  <si>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DINRoundPro-Medi"/>
        <family val="2"/>
      </rPr>
      <t xml:space="preserve">b. Operaciones de Reporto: </t>
    </r>
    <r>
      <rPr>
        <sz val="12"/>
        <rFont val="DINRoundPro-Medi"/>
        <family val="2"/>
      </rPr>
      <t>Las operaciones de reporto son registradas a su costo de adquisición mas las primas por diferencia de precios devengadas a cobrar. Las primas generadas por estas operaciones son registradas en resultados conforme se devengan.</t>
    </r>
  </si>
  <si>
    <r>
      <rPr>
        <b/>
        <sz val="12"/>
        <color theme="1"/>
        <rFont val="DINRoundPro-Medi"/>
        <family val="2"/>
      </rPr>
      <t xml:space="preserve">a. Ingresos : </t>
    </r>
    <r>
      <rPr>
        <sz val="12"/>
        <color theme="1"/>
        <rFont val="DINRoundPro-Medi"/>
        <family val="2"/>
      </rPr>
      <t>Los Intereses sobre títulos y otros valores, así como las primas por diferencia de precios  generados durante el ejercicio son registrados como conforme se devengan.</t>
    </r>
  </si>
  <si>
    <r>
      <t xml:space="preserve">b. Egresos: </t>
    </r>
    <r>
      <rPr>
        <sz val="12"/>
        <color theme="1"/>
        <rFont val="DINRoundPro-Medi"/>
        <family val="2"/>
      </rPr>
      <t>Los gastos se reconocen en el estado de resultado de acuerdo al criterio de lo devengado, cuando ha surgido un decremento en los beneficios económicos futuros, relacionados con una disminución en los activos o un incremento en los pasivos.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</si>
</sst>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0.00_ ;\-#,##0.00\ "/>
    <numFmt numFmtId="177" formatCode="_ * #,##0.00_ ;_ * \-#,##0.00_ ;_ * &quot;-&quot;_ ;_ @_ "/>
    <numFmt numFmtId="178" formatCode="_-* #,##0.000000\ _€_-;\-* #,##0.000000\ _€_-;_-* &quot;-&quot;??????\ _€_-;_-@_-"/>
    <numFmt numFmtId="179" formatCode="_(* #,##0.00_);_(* \(#,##0.00\);_(* \-??_);_(@_)"/>
    <numFmt numFmtId="180" formatCode="_-* #,##0\ _€_-;\-* #,##0\ _€_-;_-* &quot;-&quot;\ _€_-;_-@_-"/>
    <numFmt numFmtId="181" formatCode="_-* #,##0.00\ _p_t_a_-;\-* #,##0.00\ _p_t_a_-;_-* &quot;-&quot;??\ _p_t_a_-;_-@_-"/>
    <numFmt numFmtId="182" formatCode="_ * #,##0.000000_ ;_ * \-#,##0.000000_ ;_ * &quot;-&quot;_ ;_ @_ "/>
    <numFmt numFmtId="183" formatCode="_-* #,##0.0000_-;\-* #,##0.0000_-;_-* &quot;-&quot;??_-;_-@_-"/>
    <numFmt numFmtId="184" formatCode="_-* #,##0.0000\ _€_-;\-* #,##0.0000\ _€_-;_-* &quot;-&quot;????\ _€_-;_-@_-"/>
    <numFmt numFmtId="185" formatCode="#,##0.0000000000"/>
    <numFmt numFmtId="186" formatCode="_ * #,##0.0000_ ;_ * \-#,##0.0000_ ;_ * &quot;-&quot;????_ ;_ @_ "/>
    <numFmt numFmtId="187" formatCode="_(* #,##0.000000_);_(* \(#,##0.000000\);_(* &quot;-&quot;_);_(@_)"/>
    <numFmt numFmtId="188" formatCode="_ * #,##0.0000_ ;_ * \-#,##0.0000_ ;_ * &quot;-&quot;_ ;_ @_ "/>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1"/>
      <name val="Calibri"/>
      <family val="2"/>
    </font>
    <font>
      <b/>
      <u/>
      <sz val="12"/>
      <name val="DINRoundPro-Medi"/>
      <family val="2"/>
    </font>
    <font>
      <b/>
      <sz val="12"/>
      <name val="DINRoundPro-Medi"/>
      <family val="2"/>
    </font>
    <font>
      <sz val="12"/>
      <name val="DINRoundPro-Medi"/>
      <family val="2"/>
    </font>
    <font>
      <b/>
      <sz val="12"/>
      <color theme="1"/>
      <name val="DINRoundPro-Medi"/>
      <family val="2"/>
    </font>
    <font>
      <sz val="12"/>
      <color theme="1"/>
      <name val="DINRoundPro-Medi"/>
      <family val="2"/>
    </font>
    <font>
      <b/>
      <i/>
      <sz val="12"/>
      <color theme="1"/>
      <name val="DINRoundPro-Medi"/>
      <family val="2"/>
    </font>
    <font>
      <b/>
      <sz val="12"/>
      <color theme="0"/>
      <name val="DINRoundPro-Medi"/>
      <family val="2"/>
    </font>
    <font>
      <sz val="12"/>
      <color theme="0"/>
      <name val="DINRoundPro-Medi"/>
      <family val="2"/>
    </font>
    <font>
      <sz val="12"/>
      <color rgb="FFFF0000"/>
      <name val="DINRoundPro-Medi"/>
      <family val="2"/>
    </font>
    <font>
      <b/>
      <sz val="12"/>
      <color rgb="FF000000"/>
      <name val="DINRoundPro-Medi"/>
      <family val="2"/>
    </font>
    <font>
      <sz val="12"/>
      <color rgb="FF000000"/>
      <name val="DINRoundPro-Medi"/>
      <family val="2"/>
    </font>
    <font>
      <u/>
      <sz val="12"/>
      <color theme="0"/>
      <name val="DINRoundPro-Medi"/>
      <family val="2"/>
    </font>
    <font>
      <b/>
      <sz val="12"/>
      <color rgb="FF0000FF"/>
      <name val="DINRoundPro-Medi"/>
      <family val="2"/>
    </font>
    <font>
      <b/>
      <u/>
      <sz val="12"/>
      <color theme="1"/>
      <name val="DINRoundPro-Medi"/>
      <family val="2"/>
    </font>
    <font>
      <b/>
      <u/>
      <sz val="12"/>
      <color theme="0"/>
      <name val="DINRoundPro-Medi"/>
      <family val="2"/>
    </font>
    <font>
      <b/>
      <sz val="12"/>
      <color rgb="FFFF0000"/>
      <name val="DINRoundPro-Medi"/>
      <family val="2"/>
    </font>
    <font>
      <b/>
      <sz val="12"/>
      <color theme="0" tint="-4.9989318521683403E-2"/>
      <name val="DINRoundPro-Medi"/>
      <family val="2"/>
    </font>
    <font>
      <sz val="12"/>
      <name val="DINRoundPro-Medi"/>
    </font>
    <font>
      <b/>
      <i/>
      <sz val="12"/>
      <color rgb="FF0070C0"/>
      <name val="DINRoundPro-Medi"/>
      <family val="2"/>
    </font>
    <font>
      <u/>
      <sz val="12"/>
      <name val="DINRoundPro-Medi"/>
      <family val="2"/>
    </font>
    <font>
      <u/>
      <sz val="12"/>
      <color theme="10"/>
      <name val="DINRoundPro-Medi"/>
      <family val="2"/>
    </font>
    <font>
      <sz val="12"/>
      <color theme="0" tint="-0.14999847407452621"/>
      <name val="DINRoundPro-Medi"/>
      <family val="2"/>
    </font>
    <font>
      <b/>
      <sz val="12"/>
      <color theme="1"/>
      <name val="DINRoundPro-Medi"/>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
      <patternFill patternType="solid">
        <fgColor theme="0"/>
        <bgColor auto="1"/>
      </patternFill>
    </fill>
    <fill>
      <patternFill patternType="solid">
        <fgColor rgb="FFFFFF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s>
  <cellStyleXfs count="344">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3" fillId="0" borderId="0" applyNumberFormat="0" applyFill="0" applyBorder="0" applyAlignment="0" applyProtection="0"/>
    <xf numFmtId="0" fontId="20" fillId="0" borderId="0"/>
    <xf numFmtId="0" fontId="25"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6"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81" fontId="20" fillId="0" borderId="0" applyFont="0" applyFill="0" applyBorder="0" applyAlignment="0" applyProtection="0"/>
    <xf numFmtId="43" fontId="1" fillId="0" borderId="0" applyFont="0" applyFill="0" applyBorder="0" applyAlignment="0" applyProtection="0"/>
    <xf numFmtId="0" fontId="27"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9" fontId="1" fillId="0" borderId="0" applyFont="0" applyFill="0" applyBorder="0" applyAlignment="0" applyProtection="0"/>
    <xf numFmtId="0" fontId="28" fillId="0" borderId="0"/>
    <xf numFmtId="9" fontId="20" fillId="0" borderId="0" applyFont="0" applyFill="0" applyBorder="0" applyAlignment="0" applyProtection="0"/>
    <xf numFmtId="0" fontId="28"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6" fontId="28" fillId="0" borderId="0" applyFont="0" applyFill="0" applyBorder="0" applyAlignment="0" applyProtection="0"/>
    <xf numFmtId="0" fontId="28"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4" fontId="28" fillId="0" borderId="0" applyFont="0" applyFill="0" applyBorder="0" applyAlignment="0" applyProtection="0"/>
  </cellStyleXfs>
  <cellXfs count="334">
    <xf numFmtId="0" fontId="0" fillId="0" borderId="0" xfId="0"/>
    <xf numFmtId="0" fontId="29" fillId="34" borderId="0" xfId="0" applyFont="1" applyFill="1" applyAlignment="1">
      <alignment horizontal="center"/>
    </xf>
    <xf numFmtId="0" fontId="30" fillId="34" borderId="0" xfId="0" applyFont="1" applyFill="1"/>
    <xf numFmtId="0" fontId="31" fillId="34" borderId="0" xfId="0" applyFont="1" applyFill="1"/>
    <xf numFmtId="0" fontId="32" fillId="0" borderId="0" xfId="0" applyFont="1" applyAlignment="1">
      <alignment horizontal="center"/>
    </xf>
    <xf numFmtId="0" fontId="33" fillId="0" borderId="0" xfId="0" applyFont="1"/>
    <xf numFmtId="0" fontId="34" fillId="0" borderId="0" xfId="0" applyFont="1"/>
    <xf numFmtId="0" fontId="32" fillId="0" borderId="0" xfId="0" applyFont="1"/>
    <xf numFmtId="0" fontId="32" fillId="0" borderId="0" xfId="0" applyFont="1" applyAlignment="1">
      <alignment vertical="center"/>
    </xf>
    <xf numFmtId="0" fontId="32" fillId="0" borderId="0" xfId="0" applyFont="1" applyAlignment="1">
      <alignment horizontal="left" vertical="center"/>
    </xf>
    <xf numFmtId="0" fontId="35" fillId="33" borderId="22" xfId="0" applyFont="1" applyFill="1" applyBorder="1" applyAlignment="1">
      <alignment horizontal="center" vertical="center"/>
    </xf>
    <xf numFmtId="0" fontId="33" fillId="34" borderId="16" xfId="0" applyFont="1" applyFill="1" applyBorder="1" applyAlignment="1">
      <alignment horizontal="left" indent="1"/>
    </xf>
    <xf numFmtId="0" fontId="32" fillId="34" borderId="0" xfId="0" applyFont="1" applyFill="1"/>
    <xf numFmtId="171" fontId="33" fillId="34" borderId="23" xfId="1" applyNumberFormat="1" applyFont="1" applyFill="1" applyBorder="1" applyAlignment="1">
      <alignment horizontal="left" vertical="center" indent="1"/>
    </xf>
    <xf numFmtId="0" fontId="33" fillId="34" borderId="0" xfId="0" applyFont="1" applyFill="1"/>
    <xf numFmtId="171" fontId="33" fillId="0" borderId="23" xfId="1" applyNumberFormat="1" applyFont="1" applyFill="1" applyBorder="1" applyAlignment="1">
      <alignment horizontal="left" vertical="center" indent="1"/>
    </xf>
    <xf numFmtId="0" fontId="33" fillId="0" borderId="16" xfId="0" applyFont="1" applyBorder="1" applyAlignment="1">
      <alignment horizontal="left" indent="1"/>
    </xf>
    <xf numFmtId="171" fontId="32" fillId="0" borderId="23" xfId="1" applyNumberFormat="1" applyFont="1" applyFill="1" applyBorder="1" applyAlignment="1">
      <alignment horizontal="left" vertical="center" indent="1"/>
    </xf>
    <xf numFmtId="0" fontId="32" fillId="0" borderId="16" xfId="0" applyFont="1" applyBorder="1" applyAlignment="1">
      <alignment horizontal="left" indent="1"/>
    </xf>
    <xf numFmtId="165" fontId="33" fillId="0" borderId="0" xfId="0" applyNumberFormat="1" applyFont="1"/>
    <xf numFmtId="171" fontId="33" fillId="34" borderId="23" xfId="1" applyNumberFormat="1" applyFont="1" applyFill="1" applyBorder="1" applyAlignment="1">
      <alignment horizontal="left" wrapText="1" indent="1"/>
    </xf>
    <xf numFmtId="168" fontId="33" fillId="34" borderId="23" xfId="1" applyFont="1" applyFill="1" applyBorder="1" applyAlignment="1">
      <alignment horizontal="left" wrapText="1" indent="1"/>
    </xf>
    <xf numFmtId="0" fontId="36" fillId="34" borderId="0" xfId="0" applyFont="1" applyFill="1"/>
    <xf numFmtId="171" fontId="32" fillId="34" borderId="23" xfId="1" applyNumberFormat="1" applyFont="1" applyFill="1" applyBorder="1" applyAlignment="1">
      <alignment horizontal="left" vertical="center" indent="1"/>
    </xf>
    <xf numFmtId="168" fontId="35" fillId="34" borderId="0" xfId="1" applyFont="1" applyFill="1"/>
    <xf numFmtId="0" fontId="32" fillId="34" borderId="16" xfId="0" applyFont="1" applyFill="1" applyBorder="1" applyAlignment="1">
      <alignment horizontal="left" indent="1"/>
    </xf>
    <xf numFmtId="0" fontId="32" fillId="34" borderId="17" xfId="0" applyFont="1" applyFill="1" applyBorder="1" applyAlignment="1">
      <alignment horizontal="left" vertical="center" indent="1"/>
    </xf>
    <xf numFmtId="188" fontId="32" fillId="0" borderId="14" xfId="51" applyNumberFormat="1" applyFont="1" applyFill="1" applyBorder="1" applyAlignment="1">
      <alignment horizontal="left" vertical="center" indent="1"/>
    </xf>
    <xf numFmtId="0" fontId="32" fillId="0" borderId="0" xfId="0" applyFont="1" applyAlignment="1">
      <alignment horizontal="left" wrapText="1" indent="1"/>
    </xf>
    <xf numFmtId="172" fontId="32" fillId="0" borderId="0" xfId="0" applyNumberFormat="1" applyFont="1" applyAlignment="1">
      <alignment vertical="center"/>
    </xf>
    <xf numFmtId="184" fontId="33" fillId="0" borderId="0" xfId="0" applyNumberFormat="1" applyFont="1"/>
    <xf numFmtId="0" fontId="36" fillId="0" borderId="0" xfId="0" applyFont="1"/>
    <xf numFmtId="0" fontId="37" fillId="0" borderId="0" xfId="0" applyFont="1"/>
    <xf numFmtId="183" fontId="33" fillId="0" borderId="0" xfId="0" applyNumberFormat="1" applyFont="1"/>
    <xf numFmtId="186" fontId="33" fillId="0" borderId="0" xfId="0" applyNumberFormat="1" applyFont="1"/>
    <xf numFmtId="41" fontId="33" fillId="0" borderId="0" xfId="51" applyFont="1"/>
    <xf numFmtId="0" fontId="33" fillId="0" borderId="0" xfId="0" applyFont="1" applyAlignment="1">
      <alignment wrapText="1"/>
    </xf>
    <xf numFmtId="0" fontId="30" fillId="0" borderId="0" xfId="49" quotePrefix="1" applyFont="1"/>
    <xf numFmtId="0" fontId="31" fillId="0" borderId="16" xfId="49" applyFont="1" applyBorder="1"/>
    <xf numFmtId="0" fontId="30" fillId="0" borderId="0" xfId="49" quotePrefix="1" applyFont="1" applyAlignment="1">
      <alignment horizontal="center"/>
    </xf>
    <xf numFmtId="0" fontId="38" fillId="0" borderId="0" xfId="0" applyFont="1" applyAlignment="1">
      <alignment horizontal="center"/>
    </xf>
    <xf numFmtId="0" fontId="31" fillId="0" borderId="0" xfId="49" applyFont="1"/>
    <xf numFmtId="0" fontId="31" fillId="0" borderId="0" xfId="49" quotePrefix="1" applyFont="1" applyAlignment="1">
      <alignment horizontal="center"/>
    </xf>
    <xf numFmtId="0" fontId="39" fillId="0" borderId="0" xfId="0" applyFont="1" applyAlignment="1">
      <alignment horizontal="center"/>
    </xf>
    <xf numFmtId="0" fontId="33" fillId="34" borderId="0" xfId="0" applyFont="1" applyFill="1" applyAlignment="1">
      <alignment horizontal="center"/>
    </xf>
    <xf numFmtId="172" fontId="33" fillId="34" borderId="0" xfId="1" applyNumberFormat="1" applyFont="1" applyFill="1" applyBorder="1" applyAlignment="1">
      <alignment horizontal="center"/>
    </xf>
    <xf numFmtId="172" fontId="33" fillId="0" borderId="0" xfId="1" applyNumberFormat="1" applyFont="1" applyFill="1" applyBorder="1" applyAlignment="1">
      <alignment horizontal="center"/>
    </xf>
    <xf numFmtId="0" fontId="33" fillId="0" borderId="0" xfId="0" applyFont="1" applyAlignment="1">
      <alignment horizontal="center"/>
    </xf>
    <xf numFmtId="172" fontId="33" fillId="0" borderId="0" xfId="0" applyNumberFormat="1" applyFont="1" applyAlignment="1">
      <alignment horizontal="center"/>
    </xf>
    <xf numFmtId="172" fontId="33" fillId="34" borderId="0" xfId="0" applyNumberFormat="1" applyFont="1" applyFill="1" applyAlignment="1">
      <alignment horizontal="center"/>
    </xf>
    <xf numFmtId="173" fontId="33" fillId="34" borderId="15" xfId="1" applyNumberFormat="1" applyFont="1" applyFill="1" applyBorder="1" applyAlignment="1">
      <alignment horizontal="center" vertical="center"/>
    </xf>
    <xf numFmtId="0" fontId="40" fillId="0" borderId="0" xfId="57" applyFont="1" applyFill="1" applyAlignment="1">
      <alignment horizontal="center"/>
    </xf>
    <xf numFmtId="0" fontId="33" fillId="35" borderId="0" xfId="0" applyFont="1" applyFill="1"/>
    <xf numFmtId="0" fontId="32" fillId="0" borderId="0" xfId="0" applyFont="1" applyAlignment="1">
      <alignment horizontal="center" wrapText="1"/>
    </xf>
    <xf numFmtId="0" fontId="32" fillId="0" borderId="0" xfId="0" applyFont="1" applyAlignment="1">
      <alignment horizontal="left"/>
    </xf>
    <xf numFmtId="0" fontId="36" fillId="33" borderId="21" xfId="0" applyFont="1" applyFill="1" applyBorder="1"/>
    <xf numFmtId="0" fontId="35" fillId="34" borderId="16" xfId="0" applyFont="1" applyFill="1" applyBorder="1" applyAlignment="1">
      <alignment horizontal="center" vertical="center"/>
    </xf>
    <xf numFmtId="171" fontId="35" fillId="34" borderId="23" xfId="1" applyNumberFormat="1" applyFont="1" applyFill="1" applyBorder="1" applyAlignment="1">
      <alignment horizontal="center" vertical="center" wrapText="1"/>
    </xf>
    <xf numFmtId="0" fontId="41" fillId="34" borderId="16" xfId="0" applyFont="1" applyFill="1" applyBorder="1"/>
    <xf numFmtId="0" fontId="33" fillId="34" borderId="16" xfId="0" applyFont="1" applyFill="1" applyBorder="1"/>
    <xf numFmtId="171" fontId="33" fillId="0" borderId="23" xfId="1" applyNumberFormat="1" applyFont="1" applyFill="1" applyBorder="1" applyAlignment="1"/>
    <xf numFmtId="3" fontId="33" fillId="34" borderId="0" xfId="0" applyNumberFormat="1" applyFont="1" applyFill="1"/>
    <xf numFmtId="49" fontId="33" fillId="34" borderId="16" xfId="0" applyNumberFormat="1" applyFont="1" applyFill="1" applyBorder="1"/>
    <xf numFmtId="169" fontId="37" fillId="0" borderId="0" xfId="0" applyNumberFormat="1" applyFont="1"/>
    <xf numFmtId="171" fontId="33" fillId="34" borderId="23" xfId="1" applyNumberFormat="1" applyFont="1" applyFill="1" applyBorder="1" applyAlignment="1"/>
    <xf numFmtId="41" fontId="33" fillId="34" borderId="0" xfId="51" applyFont="1" applyFill="1"/>
    <xf numFmtId="0" fontId="32" fillId="34" borderId="16" xfId="0" applyFont="1" applyFill="1" applyBorder="1"/>
    <xf numFmtId="171" fontId="32" fillId="34" borderId="23" xfId="1" applyNumberFormat="1" applyFont="1" applyFill="1" applyBorder="1" applyAlignment="1"/>
    <xf numFmtId="0" fontId="35" fillId="33" borderId="16" xfId="0" applyFont="1" applyFill="1" applyBorder="1" applyAlignment="1">
      <alignment horizontal="center" vertical="center"/>
    </xf>
    <xf numFmtId="171" fontId="35" fillId="33" borderId="23" xfId="1" applyNumberFormat="1" applyFont="1" applyFill="1" applyBorder="1" applyAlignment="1">
      <alignment horizontal="center" vertical="center"/>
    </xf>
    <xf numFmtId="168" fontId="33" fillId="0" borderId="0" xfId="1" applyFont="1" applyFill="1"/>
    <xf numFmtId="169" fontId="36" fillId="0" borderId="0" xfId="0" applyNumberFormat="1" applyFont="1"/>
    <xf numFmtId="0" fontId="37" fillId="34" borderId="16" xfId="0" quotePrefix="1" applyFont="1" applyFill="1" applyBorder="1"/>
    <xf numFmtId="49" fontId="33" fillId="34" borderId="16" xfId="0" quotePrefix="1" applyNumberFormat="1" applyFont="1" applyFill="1" applyBorder="1"/>
    <xf numFmtId="0" fontId="32" fillId="34" borderId="17" xfId="0" applyFont="1" applyFill="1" applyBorder="1"/>
    <xf numFmtId="177" fontId="32" fillId="34" borderId="14" xfId="51" applyNumberFormat="1" applyFont="1" applyFill="1" applyBorder="1" applyAlignment="1"/>
    <xf numFmtId="177" fontId="36" fillId="34" borderId="0" xfId="51" applyNumberFormat="1" applyFont="1" applyFill="1"/>
    <xf numFmtId="169" fontId="33" fillId="0" borderId="0" xfId="1" applyNumberFormat="1" applyFont="1" applyBorder="1"/>
    <xf numFmtId="166" fontId="33" fillId="0" borderId="0" xfId="0" applyNumberFormat="1" applyFont="1"/>
    <xf numFmtId="173" fontId="33" fillId="0" borderId="0" xfId="0" applyNumberFormat="1" applyFont="1"/>
    <xf numFmtId="166" fontId="37" fillId="0" borderId="0" xfId="0" applyNumberFormat="1" applyFont="1" applyAlignment="1">
      <alignment wrapText="1"/>
    </xf>
    <xf numFmtId="0" fontId="36" fillId="0" borderId="0" xfId="0" applyFont="1" applyAlignment="1">
      <alignment vertical="center"/>
    </xf>
    <xf numFmtId="0" fontId="33" fillId="0" borderId="0" xfId="0" applyFont="1" applyAlignment="1">
      <alignment vertical="center"/>
    </xf>
    <xf numFmtId="0" fontId="37" fillId="0" borderId="0" xfId="0" applyFont="1" applyAlignment="1">
      <alignment wrapText="1"/>
    </xf>
    <xf numFmtId="0" fontId="30" fillId="0" borderId="0" xfId="49" quotePrefix="1" applyFont="1" applyAlignment="1">
      <alignment horizontal="left"/>
    </xf>
    <xf numFmtId="0" fontId="33" fillId="35" borderId="0" xfId="0" applyFont="1" applyFill="1" applyAlignment="1">
      <alignment horizontal="center"/>
    </xf>
    <xf numFmtId="0" fontId="36" fillId="33" borderId="21" xfId="0" applyFont="1" applyFill="1" applyBorder="1" applyAlignment="1">
      <alignment horizontal="center"/>
    </xf>
    <xf numFmtId="0" fontId="36" fillId="34" borderId="0" xfId="0" applyFont="1" applyFill="1" applyAlignment="1">
      <alignment horizontal="center"/>
    </xf>
    <xf numFmtId="0" fontId="33" fillId="0" borderId="0" xfId="0" applyFont="1" applyAlignment="1">
      <alignment horizontal="center" wrapText="1"/>
    </xf>
    <xf numFmtId="49" fontId="33" fillId="34" borderId="0" xfId="0" applyNumberFormat="1" applyFont="1" applyFill="1" applyAlignment="1">
      <alignment horizontal="center"/>
    </xf>
    <xf numFmtId="0" fontId="36" fillId="33" borderId="0" xfId="0" applyFont="1" applyFill="1" applyAlignment="1">
      <alignment horizontal="center"/>
    </xf>
    <xf numFmtId="49" fontId="33" fillId="34" borderId="0" xfId="0" quotePrefix="1" applyNumberFormat="1" applyFont="1" applyFill="1" applyAlignment="1">
      <alignment horizontal="center"/>
    </xf>
    <xf numFmtId="0" fontId="33" fillId="34" borderId="15" xfId="0" applyFont="1" applyFill="1" applyBorder="1" applyAlignment="1">
      <alignment horizontal="center"/>
    </xf>
    <xf numFmtId="170" fontId="30" fillId="0" borderId="0" xfId="44" applyFont="1"/>
    <xf numFmtId="0" fontId="35" fillId="33" borderId="10" xfId="0" applyFont="1" applyFill="1" applyBorder="1" applyAlignment="1">
      <alignment horizontal="center" vertical="center" wrapText="1"/>
    </xf>
    <xf numFmtId="0" fontId="42" fillId="34" borderId="10" xfId="0" applyFont="1" applyFill="1" applyBorder="1" applyAlignment="1">
      <alignment horizontal="left" vertical="center" wrapText="1"/>
    </xf>
    <xf numFmtId="168" fontId="32" fillId="34" borderId="10" xfId="1" applyFont="1" applyFill="1" applyBorder="1" applyAlignment="1">
      <alignment vertical="center"/>
    </xf>
    <xf numFmtId="3" fontId="33" fillId="34" borderId="0" xfId="0" applyNumberFormat="1" applyFont="1" applyFill="1" applyAlignment="1">
      <alignment vertical="center"/>
    </xf>
    <xf numFmtId="0" fontId="33" fillId="34" borderId="0" xfId="0" applyFont="1" applyFill="1" applyAlignment="1">
      <alignment vertical="center"/>
    </xf>
    <xf numFmtId="171" fontId="33" fillId="34" borderId="0" xfId="0" applyNumberFormat="1" applyFont="1" applyFill="1" applyAlignment="1">
      <alignment vertical="center"/>
    </xf>
    <xf numFmtId="0" fontId="32" fillId="34" borderId="10" xfId="0" applyFont="1" applyFill="1" applyBorder="1" applyAlignment="1">
      <alignment vertical="center" wrapText="1"/>
    </xf>
    <xf numFmtId="179" fontId="32" fillId="34" borderId="10" xfId="51" applyNumberFormat="1" applyFont="1" applyFill="1" applyBorder="1" applyAlignment="1">
      <alignment vertical="center" wrapText="1"/>
    </xf>
    <xf numFmtId="173" fontId="33" fillId="34" borderId="0" xfId="0" applyNumberFormat="1" applyFont="1" applyFill="1" applyAlignment="1">
      <alignment vertical="center"/>
    </xf>
    <xf numFmtId="49" fontId="33" fillId="34" borderId="10" xfId="0" applyNumberFormat="1" applyFont="1" applyFill="1" applyBorder="1" applyAlignment="1">
      <alignment vertical="center" wrapText="1"/>
    </xf>
    <xf numFmtId="1" fontId="32" fillId="34" borderId="10" xfId="51" applyNumberFormat="1" applyFont="1" applyFill="1" applyBorder="1" applyAlignment="1">
      <alignment vertical="center" wrapText="1"/>
    </xf>
    <xf numFmtId="0" fontId="33" fillId="34" borderId="10" xfId="0" applyFont="1" applyFill="1" applyBorder="1" applyAlignment="1">
      <alignment vertical="center" wrapText="1"/>
    </xf>
    <xf numFmtId="169" fontId="36" fillId="34" borderId="0" xfId="1" applyNumberFormat="1" applyFont="1" applyFill="1" applyAlignment="1">
      <alignment vertical="center"/>
    </xf>
    <xf numFmtId="0" fontId="43" fillId="33" borderId="10" xfId="0" applyFont="1" applyFill="1" applyBorder="1" applyAlignment="1">
      <alignment horizontal="left" vertical="center" wrapText="1"/>
    </xf>
    <xf numFmtId="173" fontId="36" fillId="34" borderId="0" xfId="0" applyNumberFormat="1" applyFont="1" applyFill="1" applyAlignment="1">
      <alignment vertical="center"/>
    </xf>
    <xf numFmtId="177" fontId="32" fillId="34" borderId="10" xfId="51" applyNumberFormat="1" applyFont="1" applyFill="1" applyBorder="1" applyAlignment="1">
      <alignment horizontal="left" vertical="center" wrapText="1"/>
    </xf>
    <xf numFmtId="177" fontId="44" fillId="34" borderId="0" xfId="51" applyNumberFormat="1" applyFont="1" applyFill="1" applyAlignment="1">
      <alignment vertical="center"/>
    </xf>
    <xf numFmtId="168" fontId="33" fillId="0" borderId="0" xfId="0" applyNumberFormat="1" applyFont="1"/>
    <xf numFmtId="0" fontId="33" fillId="0" borderId="0" xfId="0" applyFont="1" applyAlignment="1">
      <alignment horizontal="left" wrapText="1"/>
    </xf>
    <xf numFmtId="0" fontId="33" fillId="0" borderId="0" xfId="0" applyFont="1" applyAlignment="1">
      <alignment horizontal="left" vertical="center"/>
    </xf>
    <xf numFmtId="0" fontId="36" fillId="33" borderId="22" xfId="0" applyFont="1" applyFill="1" applyBorder="1"/>
    <xf numFmtId="0" fontId="42" fillId="34" borderId="16" xfId="0" applyFont="1" applyFill="1" applyBorder="1" applyAlignment="1">
      <alignment vertical="center" wrapText="1"/>
    </xf>
    <xf numFmtId="0" fontId="33" fillId="34" borderId="0" xfId="0" applyFont="1" applyFill="1" applyAlignment="1">
      <alignment vertical="center" wrapText="1"/>
    </xf>
    <xf numFmtId="171" fontId="33" fillId="34" borderId="23" xfId="1" applyNumberFormat="1" applyFont="1" applyFill="1" applyBorder="1" applyAlignment="1">
      <alignment vertical="center"/>
    </xf>
    <xf numFmtId="0" fontId="33" fillId="34" borderId="16" xfId="0" applyFont="1" applyFill="1" applyBorder="1" applyAlignment="1">
      <alignment vertical="center" wrapText="1"/>
    </xf>
    <xf numFmtId="0" fontId="32" fillId="34" borderId="16" xfId="0" applyFont="1" applyFill="1" applyBorder="1" applyAlignment="1">
      <alignment horizontal="left" vertical="center" wrapText="1"/>
    </xf>
    <xf numFmtId="0" fontId="33" fillId="34" borderId="16" xfId="0" applyFont="1" applyFill="1" applyBorder="1" applyAlignment="1">
      <alignment vertical="center"/>
    </xf>
    <xf numFmtId="0" fontId="32" fillId="34" borderId="0" xfId="0" applyFont="1" applyFill="1" applyAlignment="1">
      <alignment vertical="center" wrapText="1"/>
    </xf>
    <xf numFmtId="171" fontId="33" fillId="0" borderId="23" xfId="1" applyNumberFormat="1" applyFont="1" applyFill="1" applyBorder="1" applyAlignment="1">
      <alignment vertical="center"/>
    </xf>
    <xf numFmtId="171" fontId="33" fillId="0" borderId="0" xfId="0" applyNumberFormat="1" applyFont="1" applyAlignment="1">
      <alignment vertical="center"/>
    </xf>
    <xf numFmtId="171" fontId="32" fillId="34" borderId="23" xfId="1" applyNumberFormat="1" applyFont="1" applyFill="1" applyBorder="1" applyAlignment="1">
      <alignment vertical="center"/>
    </xf>
    <xf numFmtId="0" fontId="32" fillId="34" borderId="0" xfId="0" applyFont="1" applyFill="1" applyAlignment="1">
      <alignment vertical="center"/>
    </xf>
    <xf numFmtId="0" fontId="32" fillId="34" borderId="16" xfId="0" applyFont="1" applyFill="1" applyBorder="1" applyAlignment="1">
      <alignment vertical="center" wrapText="1"/>
    </xf>
    <xf numFmtId="171" fontId="36" fillId="0" borderId="0" xfId="0" applyNumberFormat="1" applyFont="1" applyAlignment="1">
      <alignment vertical="center"/>
    </xf>
    <xf numFmtId="0" fontId="33" fillId="34" borderId="16" xfId="0" applyFont="1" applyFill="1" applyBorder="1" applyAlignment="1">
      <alignment horizontal="left" vertical="center" wrapText="1"/>
    </xf>
    <xf numFmtId="0" fontId="33" fillId="34" borderId="0" xfId="0" applyFont="1" applyFill="1" applyAlignment="1">
      <alignment horizontal="left" vertical="center" wrapText="1"/>
    </xf>
    <xf numFmtId="0" fontId="32" fillId="34" borderId="0" xfId="0" applyFont="1" applyFill="1" applyAlignment="1">
      <alignment horizontal="left" vertical="center" wrapText="1"/>
    </xf>
    <xf numFmtId="0" fontId="30" fillId="34" borderId="17" xfId="0" applyFont="1" applyFill="1" applyBorder="1" applyAlignment="1">
      <alignment vertical="center" wrapText="1"/>
    </xf>
    <xf numFmtId="0" fontId="30" fillId="34" borderId="15" xfId="0" applyFont="1" applyFill="1" applyBorder="1" applyAlignment="1">
      <alignment vertical="center" wrapText="1"/>
    </xf>
    <xf numFmtId="171" fontId="30" fillId="34" borderId="14" xfId="1" applyNumberFormat="1" applyFont="1" applyFill="1" applyBorder="1" applyAlignment="1">
      <alignment vertical="center"/>
    </xf>
    <xf numFmtId="0" fontId="31" fillId="34" borderId="0" xfId="0" applyFont="1" applyFill="1" applyAlignment="1">
      <alignment vertical="center"/>
    </xf>
    <xf numFmtId="0" fontId="35" fillId="0" borderId="0" xfId="0" applyFont="1" applyAlignment="1">
      <alignment vertical="center"/>
    </xf>
    <xf numFmtId="0" fontId="32" fillId="0" borderId="0" xfId="0" applyFont="1" applyAlignment="1">
      <alignment vertical="center" wrapText="1"/>
    </xf>
    <xf numFmtId="166" fontId="32" fillId="0" borderId="0" xfId="45" applyFont="1" applyBorder="1" applyAlignment="1">
      <alignment vertical="center"/>
    </xf>
    <xf numFmtId="169" fontId="33" fillId="0" borderId="0" xfId="1" applyNumberFormat="1" applyFont="1"/>
    <xf numFmtId="168" fontId="44" fillId="34" borderId="0" xfId="108" applyFont="1" applyFill="1"/>
    <xf numFmtId="168" fontId="45" fillId="34" borderId="0" xfId="108" applyFont="1" applyFill="1"/>
    <xf numFmtId="174" fontId="31" fillId="34" borderId="0" xfId="49" applyNumberFormat="1" applyFont="1" applyFill="1"/>
    <xf numFmtId="0" fontId="33" fillId="34" borderId="10" xfId="0" applyFont="1" applyFill="1" applyBorder="1"/>
    <xf numFmtId="177" fontId="33" fillId="34" borderId="10" xfId="51" applyNumberFormat="1" applyFont="1" applyFill="1" applyBorder="1"/>
    <xf numFmtId="0" fontId="46" fillId="0" borderId="0" xfId="49" quotePrefix="1" applyFont="1" applyAlignment="1">
      <alignment horizontal="center"/>
    </xf>
    <xf numFmtId="177" fontId="33" fillId="0" borderId="10" xfId="51" applyNumberFormat="1" applyFont="1" applyFill="1" applyBorder="1"/>
    <xf numFmtId="174" fontId="31" fillId="0" borderId="0" xfId="49" applyNumberFormat="1" applyFont="1"/>
    <xf numFmtId="0" fontId="33" fillId="36" borderId="16" xfId="0" applyFont="1" applyFill="1" applyBorder="1" applyAlignment="1">
      <alignment horizontal="left" indent="1"/>
    </xf>
    <xf numFmtId="172" fontId="33" fillId="36" borderId="0" xfId="1" applyNumberFormat="1" applyFont="1" applyFill="1" applyBorder="1" applyAlignment="1">
      <alignment horizontal="center"/>
    </xf>
    <xf numFmtId="171" fontId="33" fillId="36" borderId="23" xfId="1" applyNumberFormat="1" applyFont="1" applyFill="1" applyBorder="1" applyAlignment="1">
      <alignment horizontal="left" vertical="center" indent="1"/>
    </xf>
    <xf numFmtId="2" fontId="33" fillId="0" borderId="23" xfId="1" applyNumberFormat="1" applyFont="1" applyFill="1" applyBorder="1" applyAlignment="1">
      <alignment horizontal="right" vertical="center" indent="1"/>
    </xf>
    <xf numFmtId="2" fontId="33" fillId="0" borderId="23" xfId="1" applyNumberFormat="1" applyFont="1" applyFill="1" applyBorder="1" applyAlignment="1">
      <alignment horizontal="right" vertical="center"/>
    </xf>
    <xf numFmtId="2" fontId="33" fillId="0" borderId="23" xfId="51" applyNumberFormat="1" applyFont="1" applyFill="1" applyBorder="1" applyAlignment="1">
      <alignment horizontal="left" indent="9"/>
    </xf>
    <xf numFmtId="171" fontId="33" fillId="0" borderId="23" xfId="1" applyNumberFormat="1" applyFont="1" applyFill="1" applyBorder="1" applyAlignment="1">
      <alignment horizontal="left" indent="1"/>
    </xf>
    <xf numFmtId="174" fontId="35" fillId="33" borderId="13" xfId="0" applyNumberFormat="1" applyFont="1" applyFill="1" applyBorder="1" applyAlignment="1">
      <alignment horizontal="center" vertical="center" wrapText="1"/>
    </xf>
    <xf numFmtId="177" fontId="37" fillId="0" borderId="0" xfId="0" applyNumberFormat="1" applyFont="1" applyAlignment="1">
      <alignment wrapText="1"/>
    </xf>
    <xf numFmtId="0" fontId="33" fillId="0" borderId="0" xfId="0" applyFont="1" applyAlignment="1">
      <alignment horizontal="left"/>
    </xf>
    <xf numFmtId="0" fontId="47" fillId="0" borderId="0" xfId="0" applyFont="1"/>
    <xf numFmtId="0" fontId="31" fillId="0" borderId="0" xfId="0" applyFont="1"/>
    <xf numFmtId="0" fontId="30" fillId="0" borderId="0" xfId="0" applyFont="1"/>
    <xf numFmtId="0" fontId="30" fillId="0" borderId="0" xfId="0" applyFont="1" applyAlignment="1">
      <alignment horizontal="center"/>
    </xf>
    <xf numFmtId="0" fontId="48" fillId="34" borderId="0" xfId="57" applyFont="1" applyFill="1" applyBorder="1" applyAlignment="1">
      <alignment horizontal="center"/>
    </xf>
    <xf numFmtId="0" fontId="49" fillId="34" borderId="0" xfId="57" quotePrefix="1" applyFont="1" applyFill="1"/>
    <xf numFmtId="4" fontId="32" fillId="0" borderId="0" xfId="0" applyNumberFormat="1" applyFont="1"/>
    <xf numFmtId="4" fontId="33" fillId="0" borderId="0" xfId="0" applyNumberFormat="1" applyFont="1"/>
    <xf numFmtId="0" fontId="49" fillId="0" borderId="0" xfId="57" applyFont="1" applyFill="1" applyBorder="1" applyAlignment="1">
      <alignment horizontal="center"/>
    </xf>
    <xf numFmtId="0" fontId="33" fillId="0" borderId="0" xfId="0" applyFont="1" applyAlignment="1">
      <alignment horizontal="left" vertical="top" wrapText="1"/>
    </xf>
    <xf numFmtId="0" fontId="33" fillId="0" borderId="0" xfId="0" applyFont="1" applyAlignment="1">
      <alignment vertical="top"/>
    </xf>
    <xf numFmtId="0" fontId="33" fillId="0" borderId="0" xfId="0" applyFont="1" applyAlignment="1">
      <alignment horizontal="left" vertical="center" wrapText="1"/>
    </xf>
    <xf numFmtId="9" fontId="33" fillId="0" borderId="0" xfId="0" applyNumberFormat="1" applyFont="1" applyAlignment="1">
      <alignment horizontal="center" vertical="center"/>
    </xf>
    <xf numFmtId="0" fontId="33" fillId="0" borderId="0" xfId="0" applyFont="1" applyAlignment="1">
      <alignment horizontal="center" vertical="center"/>
    </xf>
    <xf numFmtId="0" fontId="31" fillId="0" borderId="0" xfId="0" applyFont="1" applyAlignment="1">
      <alignment horizontal="left" vertical="center" wrapText="1"/>
    </xf>
    <xf numFmtId="0" fontId="31" fillId="0" borderId="0" xfId="49" applyFont="1" applyAlignment="1">
      <alignment horizontal="center" vertical="center"/>
    </xf>
    <xf numFmtId="0" fontId="30" fillId="0" borderId="0" xfId="49" applyFont="1"/>
    <xf numFmtId="174" fontId="35" fillId="33" borderId="10" xfId="49" applyNumberFormat="1" applyFont="1" applyFill="1" applyBorder="1" applyAlignment="1">
      <alignment horizontal="center" vertical="center" wrapText="1"/>
    </xf>
    <xf numFmtId="0" fontId="31" fillId="0" borderId="11" xfId="49" applyFont="1" applyBorder="1"/>
    <xf numFmtId="0" fontId="31" fillId="0" borderId="12" xfId="49" applyFont="1" applyBorder="1"/>
    <xf numFmtId="168" fontId="31" fillId="0" borderId="10" xfId="1" applyFont="1" applyFill="1" applyBorder="1"/>
    <xf numFmtId="168" fontId="31" fillId="0" borderId="0" xfId="1" applyFont="1"/>
    <xf numFmtId="168" fontId="31" fillId="0" borderId="0" xfId="49" applyNumberFormat="1" applyFont="1"/>
    <xf numFmtId="41" fontId="31" fillId="0" borderId="0" xfId="51" applyFont="1"/>
    <xf numFmtId="0" fontId="32" fillId="34" borderId="11" xfId="0" applyFont="1" applyFill="1" applyBorder="1"/>
    <xf numFmtId="0" fontId="32" fillId="34" borderId="12" xfId="0" applyFont="1" applyFill="1" applyBorder="1"/>
    <xf numFmtId="168" fontId="32" fillId="34" borderId="10" xfId="1" applyFont="1" applyFill="1" applyBorder="1"/>
    <xf numFmtId="169" fontId="37" fillId="34" borderId="0" xfId="1" applyNumberFormat="1" applyFont="1" applyFill="1"/>
    <xf numFmtId="0" fontId="31" fillId="34" borderId="0" xfId="49" applyFont="1" applyFill="1"/>
    <xf numFmtId="41" fontId="31" fillId="34" borderId="0" xfId="51" applyFont="1" applyFill="1"/>
    <xf numFmtId="168" fontId="32" fillId="0" borderId="0" xfId="1" applyFont="1" applyBorder="1"/>
    <xf numFmtId="0" fontId="31" fillId="0" borderId="0" xfId="49" applyFont="1" applyAlignment="1">
      <alignment vertical="center" wrapText="1"/>
    </xf>
    <xf numFmtId="185" fontId="33" fillId="0" borderId="0" xfId="0" applyNumberFormat="1" applyFont="1"/>
    <xf numFmtId="0" fontId="30" fillId="34" borderId="11" xfId="49" applyFont="1" applyFill="1" applyBorder="1"/>
    <xf numFmtId="0" fontId="30" fillId="34" borderId="12" xfId="49" applyFont="1" applyFill="1" applyBorder="1"/>
    <xf numFmtId="173" fontId="30" fillId="34" borderId="10" xfId="45" applyNumberFormat="1" applyFont="1" applyFill="1" applyBorder="1"/>
    <xf numFmtId="41" fontId="30" fillId="34" borderId="10" xfId="51" applyFont="1" applyFill="1" applyBorder="1" applyAlignment="1">
      <alignment horizontal="left" indent="5"/>
    </xf>
    <xf numFmtId="0" fontId="30" fillId="34" borderId="0" xfId="49" applyFont="1" applyFill="1"/>
    <xf numFmtId="174" fontId="30" fillId="34" borderId="0" xfId="49" applyNumberFormat="1" applyFont="1" applyFill="1"/>
    <xf numFmtId="4" fontId="33" fillId="34" borderId="0" xfId="0" applyNumberFormat="1" applyFont="1" applyFill="1"/>
    <xf numFmtId="185" fontId="33" fillId="34" borderId="0" xfId="0" applyNumberFormat="1" applyFont="1" applyFill="1"/>
    <xf numFmtId="0" fontId="31" fillId="34" borderId="11" xfId="49" applyFont="1" applyFill="1" applyBorder="1"/>
    <xf numFmtId="0" fontId="31" fillId="34" borderId="12" xfId="49" applyFont="1" applyFill="1" applyBorder="1"/>
    <xf numFmtId="177" fontId="31" fillId="0" borderId="10" xfId="51" applyNumberFormat="1" applyFont="1" applyFill="1" applyBorder="1"/>
    <xf numFmtId="41" fontId="31" fillId="0" borderId="10" xfId="51" applyFont="1" applyFill="1" applyBorder="1" applyAlignment="1"/>
    <xf numFmtId="178" fontId="31" fillId="0" borderId="0" xfId="49" applyNumberFormat="1" applyFont="1"/>
    <xf numFmtId="168" fontId="31" fillId="34" borderId="0" xfId="49" applyNumberFormat="1" applyFont="1" applyFill="1"/>
    <xf numFmtId="177" fontId="30" fillId="0" borderId="10" xfId="51" applyNumberFormat="1" applyFont="1" applyFill="1" applyBorder="1"/>
    <xf numFmtId="41" fontId="30" fillId="0" borderId="10" xfId="51" applyFont="1" applyFill="1" applyBorder="1" applyAlignment="1">
      <alignment horizontal="left" indent="5"/>
    </xf>
    <xf numFmtId="182" fontId="31" fillId="0" borderId="0" xfId="51" applyNumberFormat="1" applyFont="1" applyBorder="1"/>
    <xf numFmtId="168" fontId="31" fillId="0" borderId="0" xfId="1" applyFont="1" applyBorder="1"/>
    <xf numFmtId="41" fontId="31" fillId="0" borderId="0" xfId="51" applyFont="1" applyBorder="1" applyAlignment="1"/>
    <xf numFmtId="4" fontId="31" fillId="0" borderId="0" xfId="49" applyNumberFormat="1" applyFont="1"/>
    <xf numFmtId="182" fontId="31" fillId="0" borderId="0" xfId="49" applyNumberFormat="1" applyFont="1"/>
    <xf numFmtId="166" fontId="37" fillId="0" borderId="0" xfId="49" applyNumberFormat="1" applyFont="1"/>
    <xf numFmtId="0" fontId="37" fillId="0" borderId="0" xfId="49" applyFont="1"/>
    <xf numFmtId="4" fontId="31" fillId="0" borderId="10" xfId="51" applyNumberFormat="1" applyFont="1" applyFill="1" applyBorder="1"/>
    <xf numFmtId="177" fontId="32" fillId="34" borderId="10" xfId="51" applyNumberFormat="1" applyFont="1" applyFill="1" applyBorder="1"/>
    <xf numFmtId="0" fontId="37" fillId="34" borderId="0" xfId="49" applyFont="1" applyFill="1"/>
    <xf numFmtId="166" fontId="31" fillId="0" borderId="0" xfId="49" applyNumberFormat="1" applyFont="1"/>
    <xf numFmtId="3" fontId="31" fillId="0" borderId="0" xfId="46" applyNumberFormat="1" applyFont="1"/>
    <xf numFmtId="0" fontId="31" fillId="0" borderId="0" xfId="46" applyFont="1"/>
    <xf numFmtId="0" fontId="37" fillId="0" borderId="0" xfId="46" applyFont="1"/>
    <xf numFmtId="174" fontId="31" fillId="0" borderId="0" xfId="46" applyNumberFormat="1" applyFont="1"/>
    <xf numFmtId="0" fontId="31" fillId="0" borderId="0" xfId="49" applyFont="1" applyAlignment="1">
      <alignment horizontal="left"/>
    </xf>
    <xf numFmtId="0" fontId="31" fillId="0" borderId="0" xfId="49" applyFont="1" applyAlignment="1">
      <alignment horizontal="left" wrapText="1"/>
    </xf>
    <xf numFmtId="0" fontId="30" fillId="0" borderId="0" xfId="49" applyFont="1" applyAlignment="1">
      <alignment horizontal="left"/>
    </xf>
    <xf numFmtId="0" fontId="31" fillId="0" borderId="10" xfId="0" applyFont="1" applyBorder="1" applyAlignment="1" applyProtection="1">
      <alignment horizontal="center"/>
      <protection locked="0"/>
    </xf>
    <xf numFmtId="0" fontId="31" fillId="0" borderId="11" xfId="0" applyFont="1" applyBorder="1" applyProtection="1">
      <protection locked="0"/>
    </xf>
    <xf numFmtId="0" fontId="31" fillId="0" borderId="12" xfId="0" applyFont="1" applyBorder="1" applyProtection="1">
      <protection locked="0"/>
    </xf>
    <xf numFmtId="0" fontId="31" fillId="0" borderId="10" xfId="0" applyFont="1" applyBorder="1" applyAlignment="1">
      <alignment horizontal="center" vertical="center"/>
    </xf>
    <xf numFmtId="174" fontId="31" fillId="0" borderId="10" xfId="0" applyNumberFormat="1" applyFont="1" applyBorder="1" applyAlignment="1" applyProtection="1">
      <alignment horizontal="center"/>
      <protection locked="0"/>
    </xf>
    <xf numFmtId="165" fontId="31" fillId="0" borderId="10" xfId="0" applyNumberFormat="1" applyFont="1" applyBorder="1" applyAlignment="1">
      <alignment vertical="center"/>
    </xf>
    <xf numFmtId="175" fontId="31" fillId="0" borderId="10" xfId="0" applyNumberFormat="1" applyFont="1" applyBorder="1" applyAlignment="1">
      <alignment vertical="center"/>
    </xf>
    <xf numFmtId="10" fontId="31" fillId="0" borderId="10" xfId="0" applyNumberFormat="1" applyFont="1" applyBorder="1" applyAlignment="1">
      <alignment vertical="center"/>
    </xf>
    <xf numFmtId="10" fontId="31" fillId="0" borderId="10" xfId="244" applyNumberFormat="1" applyFont="1" applyFill="1" applyBorder="1" applyAlignment="1">
      <alignment vertical="center"/>
    </xf>
    <xf numFmtId="175" fontId="33" fillId="0" borderId="0" xfId="0" applyNumberFormat="1" applyFont="1"/>
    <xf numFmtId="0" fontId="30" fillId="0" borderId="10" xfId="46" applyFont="1" applyBorder="1" applyAlignment="1">
      <alignment horizontal="center"/>
    </xf>
    <xf numFmtId="0" fontId="30" fillId="0" borderId="10" xfId="46" applyFont="1" applyBorder="1"/>
    <xf numFmtId="168" fontId="30" fillId="0" borderId="10" xfId="46" applyNumberFormat="1" applyFont="1" applyBorder="1"/>
    <xf numFmtId="0" fontId="31" fillId="0" borderId="10" xfId="46" applyFont="1" applyBorder="1"/>
    <xf numFmtId="43" fontId="33" fillId="0" borderId="0" xfId="0" applyNumberFormat="1" applyFont="1"/>
    <xf numFmtId="168" fontId="31" fillId="0" borderId="0" xfId="46" applyNumberFormat="1" applyFont="1"/>
    <xf numFmtId="168" fontId="37" fillId="0" borderId="0" xfId="1" applyFont="1"/>
    <xf numFmtId="41" fontId="37" fillId="0" borderId="0" xfId="51" applyFont="1"/>
    <xf numFmtId="166" fontId="38" fillId="0" borderId="0" xfId="45" applyFont="1" applyAlignment="1">
      <alignment vertical="center"/>
    </xf>
    <xf numFmtId="0" fontId="39" fillId="0" borderId="11" xfId="0" applyFont="1" applyBorder="1" applyAlignment="1">
      <alignment horizontal="left" vertical="center"/>
    </xf>
    <xf numFmtId="0" fontId="39" fillId="0" borderId="12" xfId="0" applyFont="1" applyBorder="1" applyAlignment="1">
      <alignment horizontal="left" vertical="center"/>
    </xf>
    <xf numFmtId="177" fontId="33" fillId="0" borderId="10" xfId="51" applyNumberFormat="1" applyFont="1" applyFill="1" applyBorder="1" applyAlignment="1">
      <alignment horizontal="right" vertical="center"/>
    </xf>
    <xf numFmtId="0" fontId="38" fillId="34" borderId="11" xfId="0" applyFont="1" applyFill="1" applyBorder="1" applyAlignment="1">
      <alignment vertical="center" wrapText="1"/>
    </xf>
    <xf numFmtId="0" fontId="38" fillId="34" borderId="12" xfId="0" applyFont="1" applyFill="1" applyBorder="1" applyAlignment="1">
      <alignment vertical="center" wrapText="1"/>
    </xf>
    <xf numFmtId="177" fontId="38" fillId="0" borderId="10" xfId="51" applyNumberFormat="1" applyFont="1" applyFill="1" applyBorder="1" applyAlignment="1">
      <alignment horizontal="right" vertical="center"/>
    </xf>
    <xf numFmtId="0" fontId="38" fillId="34" borderId="0" xfId="0" applyFont="1" applyFill="1" applyAlignment="1">
      <alignment vertical="center" wrapText="1"/>
    </xf>
    <xf numFmtId="4" fontId="38" fillId="34" borderId="0" xfId="0" applyNumberFormat="1" applyFont="1" applyFill="1" applyAlignment="1">
      <alignment horizontal="right" vertical="center"/>
    </xf>
    <xf numFmtId="177" fontId="38" fillId="34" borderId="0" xfId="51" applyNumberFormat="1" applyFont="1" applyFill="1" applyBorder="1" applyAlignment="1">
      <alignment horizontal="right" vertical="center"/>
    </xf>
    <xf numFmtId="168" fontId="50" fillId="34" borderId="0" xfId="1" applyFont="1" applyFill="1"/>
    <xf numFmtId="167" fontId="38" fillId="34" borderId="0" xfId="1" applyNumberFormat="1" applyFont="1" applyFill="1" applyBorder="1" applyAlignment="1">
      <alignment horizontal="right" vertical="center"/>
    </xf>
    <xf numFmtId="1" fontId="32" fillId="0" borderId="0" xfId="1" applyNumberFormat="1" applyFont="1" applyBorder="1" applyAlignment="1">
      <alignment horizontal="right" vertical="center"/>
    </xf>
    <xf numFmtId="0" fontId="39" fillId="0" borderId="11" xfId="0" applyFont="1" applyBorder="1" applyAlignment="1">
      <alignment vertical="center"/>
    </xf>
    <xf numFmtId="0" fontId="39" fillId="0" borderId="12" xfId="0" applyFont="1" applyBorder="1" applyAlignment="1">
      <alignment vertical="center"/>
    </xf>
    <xf numFmtId="176" fontId="33" fillId="0" borderId="10" xfId="51" applyNumberFormat="1" applyFont="1" applyFill="1" applyBorder="1" applyAlignment="1">
      <alignment horizontal="right" vertical="center"/>
    </xf>
    <xf numFmtId="177" fontId="32" fillId="0" borderId="10" xfId="51" applyNumberFormat="1" applyFont="1" applyFill="1" applyBorder="1" applyAlignment="1">
      <alignment horizontal="right" vertical="center"/>
    </xf>
    <xf numFmtId="168" fontId="37" fillId="34" borderId="0" xfId="1" applyFont="1" applyFill="1"/>
    <xf numFmtId="0" fontId="38" fillId="0" borderId="0" xfId="0" applyFont="1" applyAlignment="1">
      <alignment horizontal="left" vertical="center" wrapText="1"/>
    </xf>
    <xf numFmtId="43" fontId="31" fillId="0" borderId="0" xfId="49" applyNumberFormat="1" applyFont="1"/>
    <xf numFmtId="0" fontId="36" fillId="0" borderId="0" xfId="49" applyFont="1"/>
    <xf numFmtId="179" fontId="31" fillId="0" borderId="10" xfId="51" applyNumberFormat="1" applyFont="1" applyFill="1" applyBorder="1"/>
    <xf numFmtId="168" fontId="35" fillId="34" borderId="0" xfId="1" applyFont="1" applyFill="1" applyBorder="1"/>
    <xf numFmtId="0" fontId="36" fillId="34" borderId="0" xfId="49" applyFont="1" applyFill="1"/>
    <xf numFmtId="43" fontId="36" fillId="0" borderId="0" xfId="49" applyNumberFormat="1" applyFont="1"/>
    <xf numFmtId="168" fontId="44" fillId="34" borderId="0" xfId="1" applyFont="1" applyFill="1"/>
    <xf numFmtId="176" fontId="51" fillId="0" borderId="10" xfId="51" applyNumberFormat="1" applyFont="1" applyFill="1" applyBorder="1" applyAlignment="1">
      <alignment horizontal="right" vertical="center"/>
    </xf>
    <xf numFmtId="0" fontId="31" fillId="0" borderId="0" xfId="49" applyFont="1" applyAlignment="1">
      <alignment horizontal="center"/>
    </xf>
    <xf numFmtId="0" fontId="51" fillId="0" borderId="0" xfId="0" applyFont="1" applyAlignment="1">
      <alignment horizontal="center"/>
    </xf>
    <xf numFmtId="4" fontId="39" fillId="0" borderId="0" xfId="0" applyNumberFormat="1" applyFont="1"/>
    <xf numFmtId="0" fontId="39" fillId="0" borderId="0" xfId="0" applyFont="1"/>
    <xf numFmtId="1" fontId="33" fillId="0" borderId="23" xfId="1" applyNumberFormat="1" applyFont="1" applyFill="1" applyBorder="1" applyAlignment="1">
      <alignment horizontal="right" vertical="center" indent="1"/>
    </xf>
    <xf numFmtId="171" fontId="33" fillId="0" borderId="23" xfId="1" applyNumberFormat="1" applyFont="1" applyFill="1" applyBorder="1" applyAlignment="1">
      <alignment horizontal="left" wrapText="1" indent="1"/>
    </xf>
    <xf numFmtId="168" fontId="33" fillId="0" borderId="23" xfId="1" applyFont="1" applyFill="1" applyBorder="1" applyAlignment="1">
      <alignment horizontal="left" wrapText="1" indent="1"/>
    </xf>
    <xf numFmtId="187" fontId="32" fillId="0" borderId="14" xfId="1" applyNumberFormat="1" applyFont="1" applyFill="1" applyBorder="1" applyAlignment="1">
      <alignment horizontal="left" vertical="center" indent="1"/>
    </xf>
    <xf numFmtId="168" fontId="44" fillId="0" borderId="0" xfId="1" applyFont="1" applyFill="1"/>
    <xf numFmtId="0" fontId="44" fillId="0" borderId="0" xfId="0" applyFont="1" applyAlignment="1">
      <alignment horizontal="center" vertical="center" wrapText="1"/>
    </xf>
    <xf numFmtId="0" fontId="30" fillId="0" borderId="0" xfId="0" applyFont="1" applyAlignment="1">
      <alignment horizontal="center" vertical="center" wrapText="1"/>
    </xf>
    <xf numFmtId="170" fontId="30" fillId="0" borderId="0" xfId="44" applyFont="1" applyAlignment="1">
      <alignment horizontal="center" vertical="center" wrapText="1"/>
    </xf>
    <xf numFmtId="0" fontId="34" fillId="0" borderId="0" xfId="0" applyFont="1" applyAlignment="1">
      <alignment horizontal="left"/>
    </xf>
    <xf numFmtId="0" fontId="33" fillId="0" borderId="0" xfId="0" applyFont="1" applyAlignment="1">
      <alignment horizontal="left"/>
    </xf>
    <xf numFmtId="0" fontId="35" fillId="33" borderId="22" xfId="0" applyFont="1" applyFill="1" applyBorder="1" applyAlignment="1">
      <alignment horizontal="center" vertical="center"/>
    </xf>
    <xf numFmtId="0" fontId="35" fillId="33" borderId="21" xfId="0"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top" wrapText="1"/>
    </xf>
    <xf numFmtId="170" fontId="30" fillId="0" borderId="0" xfId="44" applyFont="1" applyAlignment="1">
      <alignment horizontal="center" wrapText="1"/>
    </xf>
    <xf numFmtId="0" fontId="32" fillId="0" borderId="0" xfId="0" applyFont="1" applyAlignment="1">
      <alignment horizontal="center" vertical="center" wrapText="1"/>
    </xf>
    <xf numFmtId="177" fontId="32" fillId="34" borderId="10" xfId="51" applyNumberFormat="1" applyFont="1" applyFill="1" applyBorder="1" applyAlignment="1">
      <alignment horizontal="right" vertical="center" indent="1"/>
    </xf>
    <xf numFmtId="177" fontId="32" fillId="34" borderId="10" xfId="51" applyNumberFormat="1" applyFont="1" applyFill="1" applyBorder="1" applyAlignment="1">
      <alignment horizontal="left" vertical="center" indent="1"/>
    </xf>
    <xf numFmtId="171" fontId="35" fillId="33" borderId="10" xfId="51" applyNumberFormat="1" applyFont="1" applyFill="1" applyBorder="1" applyAlignment="1">
      <alignment horizontal="left" vertical="center"/>
    </xf>
    <xf numFmtId="171" fontId="33" fillId="34" borderId="10" xfId="51" applyNumberFormat="1" applyFont="1" applyFill="1" applyBorder="1" applyAlignment="1">
      <alignment horizontal="right" vertical="center" wrapText="1" indent="1"/>
    </xf>
    <xf numFmtId="1" fontId="33" fillId="34" borderId="10" xfId="51" applyNumberFormat="1" applyFont="1" applyFill="1" applyBorder="1" applyAlignment="1">
      <alignment horizontal="right" vertical="center" wrapText="1" indent="1"/>
    </xf>
    <xf numFmtId="1" fontId="33" fillId="34" borderId="10" xfId="51" applyNumberFormat="1" applyFont="1" applyFill="1" applyBorder="1" applyAlignment="1">
      <alignment horizontal="right" vertical="center"/>
    </xf>
    <xf numFmtId="171" fontId="33" fillId="34" borderId="10" xfId="51" applyNumberFormat="1" applyFont="1" applyFill="1" applyBorder="1" applyAlignment="1">
      <alignment horizontal="left" vertical="center"/>
    </xf>
    <xf numFmtId="171" fontId="32" fillId="34" borderId="11" xfId="1" applyNumberFormat="1" applyFont="1" applyFill="1" applyBorder="1" applyAlignment="1">
      <alignment horizontal="center" vertical="center"/>
    </xf>
    <xf numFmtId="171" fontId="32" fillId="34" borderId="19" xfId="1" applyNumberFormat="1" applyFont="1" applyFill="1" applyBorder="1" applyAlignment="1">
      <alignment horizontal="center" vertical="center"/>
    </xf>
    <xf numFmtId="171" fontId="32" fillId="34" borderId="12" xfId="1" applyNumberFormat="1" applyFont="1" applyFill="1" applyBorder="1" applyAlignment="1">
      <alignment horizontal="center" vertical="center"/>
    </xf>
    <xf numFmtId="171" fontId="32" fillId="34" borderId="10" xfId="51" applyNumberFormat="1" applyFont="1" applyFill="1" applyBorder="1" applyAlignment="1">
      <alignment horizontal="right" vertical="center" wrapText="1" indent="1"/>
    </xf>
    <xf numFmtId="171" fontId="32" fillId="34" borderId="10" xfId="51" applyNumberFormat="1" applyFont="1" applyFill="1" applyBorder="1" applyAlignment="1">
      <alignment horizontal="left" vertical="center"/>
    </xf>
    <xf numFmtId="0" fontId="35" fillId="33" borderId="10" xfId="0" applyFont="1" applyFill="1" applyBorder="1" applyAlignment="1">
      <alignment horizontal="center" vertical="center" wrapText="1"/>
    </xf>
    <xf numFmtId="0" fontId="32" fillId="0" borderId="0" xfId="0" applyFont="1" applyAlignment="1">
      <alignment horizontal="center"/>
    </xf>
    <xf numFmtId="170" fontId="30" fillId="0" borderId="0" xfId="44" applyFont="1" applyAlignment="1">
      <alignment horizontal="center"/>
    </xf>
    <xf numFmtId="0" fontId="33" fillId="0" borderId="0" xfId="0" applyFont="1" applyAlignment="1">
      <alignment horizontal="left" vertical="center"/>
    </xf>
    <xf numFmtId="0" fontId="32" fillId="34" borderId="16" xfId="0" applyFont="1" applyFill="1" applyBorder="1" applyAlignment="1">
      <alignment horizontal="left" vertical="center" wrapText="1"/>
    </xf>
    <xf numFmtId="0" fontId="32" fillId="34" borderId="24" xfId="0" applyFont="1" applyFill="1" applyBorder="1" applyAlignment="1">
      <alignment horizontal="left" vertical="center" wrapText="1"/>
    </xf>
    <xf numFmtId="0" fontId="33" fillId="34" borderId="16" xfId="0" applyFont="1" applyFill="1" applyBorder="1" applyAlignment="1">
      <alignment vertical="center" wrapText="1"/>
    </xf>
    <xf numFmtId="0" fontId="33" fillId="34" borderId="24" xfId="0" applyFont="1" applyFill="1" applyBorder="1" applyAlignment="1">
      <alignment vertical="center" wrapText="1"/>
    </xf>
    <xf numFmtId="170" fontId="31" fillId="0" borderId="0" xfId="44" applyFont="1" applyAlignment="1">
      <alignment horizontal="left"/>
    </xf>
    <xf numFmtId="0" fontId="35" fillId="33" borderId="13" xfId="0" applyFont="1" applyFill="1" applyBorder="1" applyAlignment="1">
      <alignment horizontal="center" vertical="center" wrapText="1"/>
    </xf>
    <xf numFmtId="0" fontId="35" fillId="33" borderId="14" xfId="0" applyFont="1" applyFill="1" applyBorder="1" applyAlignment="1">
      <alignment horizontal="center" vertical="center" wrapText="1"/>
    </xf>
    <xf numFmtId="0" fontId="30" fillId="0" borderId="11" xfId="46" applyFont="1" applyBorder="1" applyAlignment="1">
      <alignment horizontal="center"/>
    </xf>
    <xf numFmtId="0" fontId="30" fillId="0" borderId="12" xfId="46" applyFont="1" applyBorder="1" applyAlignment="1">
      <alignment horizontal="center"/>
    </xf>
    <xf numFmtId="0" fontId="35" fillId="33" borderId="22" xfId="0" applyFont="1" applyFill="1" applyBorder="1" applyAlignment="1">
      <alignment horizontal="center" vertical="center" wrapText="1"/>
    </xf>
    <xf numFmtId="0" fontId="35" fillId="33" borderId="20" xfId="0" applyFont="1" applyFill="1" applyBorder="1" applyAlignment="1">
      <alignment horizontal="center" vertical="center" wrapText="1"/>
    </xf>
    <xf numFmtId="0" fontId="35" fillId="33" borderId="17" xfId="0" applyFont="1" applyFill="1" applyBorder="1" applyAlignment="1">
      <alignment horizontal="center" vertical="center" wrapText="1"/>
    </xf>
    <xf numFmtId="0" fontId="35" fillId="33" borderId="18" xfId="0" applyFont="1" applyFill="1" applyBorder="1" applyAlignment="1">
      <alignment horizontal="center" vertical="center" wrapText="1"/>
    </xf>
    <xf numFmtId="0" fontId="33" fillId="0" borderId="0" xfId="0" applyFont="1" applyAlignment="1">
      <alignment horizontal="left" vertical="top" wrapText="1"/>
    </xf>
    <xf numFmtId="0" fontId="33" fillId="0" borderId="0" xfId="0" applyFont="1" applyAlignment="1">
      <alignment horizontal="left" wrapText="1"/>
    </xf>
    <xf numFmtId="0" fontId="31" fillId="0" borderId="0" xfId="0"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33" fillId="0" borderId="10" xfId="0" applyFont="1" applyBorder="1" applyAlignment="1">
      <alignment horizontal="left" vertical="center" wrapText="1" indent="1"/>
    </xf>
    <xf numFmtId="9" fontId="33" fillId="0" borderId="10" xfId="0" applyNumberFormat="1" applyFont="1" applyBorder="1" applyAlignment="1">
      <alignment horizontal="center" vertical="center"/>
    </xf>
    <xf numFmtId="0" fontId="33" fillId="0" borderId="10" xfId="0" applyFont="1" applyBorder="1" applyAlignment="1">
      <alignment horizontal="center" vertical="center"/>
    </xf>
    <xf numFmtId="0" fontId="32" fillId="0" borderId="0" xfId="0" applyFont="1" applyAlignment="1">
      <alignment wrapText="1"/>
    </xf>
    <xf numFmtId="0" fontId="35" fillId="33" borderId="10" xfId="0" applyFont="1" applyFill="1" applyBorder="1" applyAlignment="1">
      <alignment horizontal="center" vertical="center"/>
    </xf>
    <xf numFmtId="0" fontId="33" fillId="0" borderId="10" xfId="0" applyFont="1" applyBorder="1" applyAlignment="1">
      <alignment horizontal="left" wrapText="1" indent="1"/>
    </xf>
    <xf numFmtId="0" fontId="35" fillId="33" borderId="11" xfId="0" applyFont="1" applyFill="1" applyBorder="1" applyAlignment="1">
      <alignment horizontal="center" vertical="center" wrapText="1"/>
    </xf>
    <xf numFmtId="0" fontId="35" fillId="33" borderId="12" xfId="0" applyFont="1" applyFill="1" applyBorder="1" applyAlignment="1">
      <alignment horizontal="center" vertical="center" wrapText="1"/>
    </xf>
    <xf numFmtId="0" fontId="31" fillId="0" borderId="0" xfId="49" applyFont="1" applyAlignment="1">
      <alignment horizontal="left" vertical="center" wrapText="1"/>
    </xf>
    <xf numFmtId="0" fontId="35" fillId="33" borderId="11" xfId="0" applyFont="1" applyFill="1" applyBorder="1" applyAlignment="1">
      <alignment horizontal="center" vertical="center"/>
    </xf>
    <xf numFmtId="0" fontId="35" fillId="33" borderId="12" xfId="0" applyFont="1" applyFill="1" applyBorder="1" applyAlignment="1">
      <alignment horizontal="center" vertical="center"/>
    </xf>
  </cellXfs>
  <cellStyles count="344">
    <cellStyle name="          _x000d__x000a_386grabber=VGA.3GR_x000d__x000a_" xfId="71"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0" xr:uid="{3C76A092-425A-47B1-ACD3-96A7ECF5DC5D}"/>
    <cellStyle name="Comma [0] 2 2" xfId="82" xr:uid="{2FF0821A-6563-4AEB-A741-B2E2DDC915E7}"/>
    <cellStyle name="Comma [0] 2 2 2" xfId="112" xr:uid="{E15CA6FF-2891-4E1D-AE10-8C732E79EC7A}"/>
    <cellStyle name="Comma [0] 2 2 2 2" xfId="207" xr:uid="{9138560E-2BBC-4676-8347-16DD6D234CD7}"/>
    <cellStyle name="Comma [0] 2 2 2 3" xfId="160" xr:uid="{2C40B238-A5EB-4030-BA72-8BC425471293}"/>
    <cellStyle name="Comma [0] 2 2 3" xfId="194" xr:uid="{44B8AB3F-D43A-4E30-9F03-951C249EA70B}"/>
    <cellStyle name="Comma [0] 2 2 4" xfId="182" xr:uid="{F6493505-6FC7-494A-B252-F4D5F25224D6}"/>
    <cellStyle name="Comma [0] 2 2 5" xfId="150" xr:uid="{416881C4-5436-452E-B933-14FA198EA4E4}"/>
    <cellStyle name="Comma [0] 2 3" xfId="111" xr:uid="{3D4F54CF-D7B3-4C46-B0BE-83192F1E3A16}"/>
    <cellStyle name="Comma [0] 2 3 2" xfId="206" xr:uid="{519577A8-F97A-4F64-A13A-F3353E797267}"/>
    <cellStyle name="Comma [0] 2 3 3" xfId="159" xr:uid="{50250919-175D-4FB8-BBC0-40D4D16E87DC}"/>
    <cellStyle name="Comma [0] 2 4" xfId="147" xr:uid="{16039F4F-D3AC-4055-AC7A-E5624E5D7558}"/>
    <cellStyle name="Comma [0] 2 5" xfId="181" xr:uid="{C4E1E27D-01F8-455B-A759-CA0C41AE5668}"/>
    <cellStyle name="Comma 2" xfId="50" xr:uid="{00000000-0005-0000-0000-00001D000000}"/>
    <cellStyle name="Comma 2 2" xfId="55" xr:uid="{00000000-0005-0000-0000-00001E000000}"/>
    <cellStyle name="Comma 2 2 2" xfId="99" xr:uid="{EFBB52B6-1E5F-4D9A-8784-5BE4667991A4}"/>
    <cellStyle name="Comma 2 2 2 2" xfId="117" xr:uid="{88093735-5AD0-400F-88A0-A02F4328DD2E}"/>
    <cellStyle name="Comma 2 2 2 2 2" xfId="212" xr:uid="{89E0B532-5ED5-4AD9-8EFB-A9AC8A7FE14B}"/>
    <cellStyle name="Comma 2 2 2 2 3" xfId="165" xr:uid="{7B2884FC-6FD6-47AF-964B-E8F6A88CF69B}"/>
    <cellStyle name="Comma 2 2 2 3" xfId="198" xr:uid="{459878C0-C0D3-4276-8E0B-F600B4EDDADE}"/>
    <cellStyle name="Comma 2 2 2 4" xfId="187" xr:uid="{1B7E840E-9ADF-4378-863C-9A79AFE6ABBC}"/>
    <cellStyle name="Comma 2 2 2 5" xfId="154" xr:uid="{07D98E84-532E-4700-8A85-2DBACD98CBD9}"/>
    <cellStyle name="Comma 2 2 3" xfId="115" xr:uid="{511475E3-3F53-455B-8F35-01BF756A85EE}"/>
    <cellStyle name="Comma 2 2 3 2" xfId="210" xr:uid="{1455A3EE-4AB9-4638-9292-9D0999445DA8}"/>
    <cellStyle name="Comma 2 2 3 3" xfId="163" xr:uid="{5F23FC38-61A0-45FA-9D5F-334D2AD78CAB}"/>
    <cellStyle name="Comma 2 2 4" xfId="143" xr:uid="{D89E0E3A-9D07-4D6F-B77D-34FCBB156655}"/>
    <cellStyle name="Comma 2 2 5" xfId="185" xr:uid="{D01014D5-7185-43A3-8325-D7A162D4C612}"/>
    <cellStyle name="Comma 2 2 6" xfId="96" xr:uid="{387B636F-D775-40B0-8C8A-77B29AF3FDE7}"/>
    <cellStyle name="Comma 2 2 7" xfId="67" xr:uid="{59B2D8C1-2C6F-416E-9708-FAA777B613B5}"/>
    <cellStyle name="Comma 2 2 8" xfId="225" xr:uid="{C23102A2-8E7B-4267-937B-105494B80959}"/>
    <cellStyle name="Comma 2 2 9" xfId="62" xr:uid="{47F97648-72C1-4BD6-8CEC-EFEA07FE4359}"/>
    <cellStyle name="Comma 2 3" xfId="113" xr:uid="{61FAE388-EB06-48CD-BE91-A1D5AC20691D}"/>
    <cellStyle name="Comma 2 3 2" xfId="208" xr:uid="{20B1913D-9C55-4E8E-851D-759536F0C4D4}"/>
    <cellStyle name="Comma 2 3 3" xfId="161" xr:uid="{21D2D203-C6C0-4938-A434-AF4F089AB335}"/>
    <cellStyle name="Comma 2 4" xfId="195" xr:uid="{04425C75-037F-46A6-A903-F3E7E8D67E98}"/>
    <cellStyle name="Comma 2 5" xfId="183" xr:uid="{66BD07A6-D025-408C-AF9B-147C067759A4}"/>
    <cellStyle name="Comma 2 6" xfId="151" xr:uid="{62FFA87D-C150-4FD6-8F4F-E9C0E3141A3D}"/>
    <cellStyle name="Comma 2 7" xfId="83" xr:uid="{68FF14FA-32C0-4412-9A01-418C79F05F1B}"/>
    <cellStyle name="Comma 2 8" xfId="228" xr:uid="{B154BF1D-035D-4F0B-A13A-8B96429FA609}"/>
    <cellStyle name="Comma 2 8 2" xfId="263" xr:uid="{423F7B17-411E-46F2-B870-CBD942F20229}"/>
    <cellStyle name="Comma 2 8 2 2" xfId="327" xr:uid="{BEB7041B-D83A-4DE6-BF22-3DB75B1B75A4}"/>
    <cellStyle name="Comma 2 8 3" xfId="296" xr:uid="{58EC11C9-39B9-4382-8C2B-CCE21BC6F8E3}"/>
    <cellStyle name="Comma 3" xfId="92" xr:uid="{778820F1-54C2-4A56-B700-3E784666F2F5}"/>
    <cellStyle name="Comma 3 2" xfId="132" xr:uid="{21F85D56-9C1D-49BC-A794-0FFA26E200D2}"/>
    <cellStyle name="Comma 4" xfId="93" xr:uid="{456E5C12-1C7E-49C5-BA0B-C8BA0B306B5B}"/>
    <cellStyle name="Comma 4 2" xfId="133" xr:uid="{8091119E-E6E0-460D-86D0-921429EA025F}"/>
    <cellStyle name="Comma 5" xfId="81" xr:uid="{525BCA87-03EA-4069-B71B-B05119DCD756}"/>
    <cellStyle name="Comma 5 2" xfId="130" xr:uid="{91927FFF-8701-4967-9C92-82E6B9C953C9}"/>
    <cellStyle name="Comma 6" xfId="89" xr:uid="{25B8D004-B9B9-4F15-9650-4122E9A12C8F}"/>
    <cellStyle name="Comma 6 2" xfId="131" xr:uid="{131843BB-189B-4591-80DF-7D1D0D6EB43B}"/>
    <cellStyle name="Comma 7" xfId="94" xr:uid="{E94D02A0-4BE5-4727-BB4F-0E93C8B0C811}"/>
    <cellStyle name="Comma 7 2" xfId="134" xr:uid="{91A33982-9653-42B8-8E85-2BCCAC3F7F74}"/>
    <cellStyle name="Comma 8" xfId="95" xr:uid="{D19FE2D4-67F6-4205-90FF-5F4E94AAC68A}"/>
    <cellStyle name="Comma 8 2" xfId="135"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7" builtinId="8"/>
    <cellStyle name="Incorrecto" xfId="7" builtinId="27" customBuiltin="1"/>
    <cellStyle name="Millares" xfId="1" builtinId="3"/>
    <cellStyle name="Millares [0]" xfId="51" builtinId="6"/>
    <cellStyle name="Millares [0] 10" xfId="97" xr:uid="{7027B8B8-83EF-420C-9FA9-78EF53089FD0}"/>
    <cellStyle name="Millares [0] 11" xfId="69" xr:uid="{918926A1-D1AD-4499-A95D-5E9633C87512}"/>
    <cellStyle name="Millares [0] 12" xfId="64" xr:uid="{393FBA3E-7033-4589-A4F4-B647B0487923}"/>
    <cellStyle name="Millares [0] 13" xfId="223" xr:uid="{CA8CCFB0-9790-4D65-B5F8-BD199CC0DF66}"/>
    <cellStyle name="Millares [0] 14" xfId="60" xr:uid="{DD37AB62-8369-4A26-A238-129480FD4970}"/>
    <cellStyle name="Millares [0] 15" xfId="279" xr:uid="{09F4707E-FFD0-4A42-AC8E-F40BEFA79EBE}"/>
    <cellStyle name="Millares [0] 15 2" xfId="343" xr:uid="{AED6D26E-0212-4050-92A5-405F391361D0}"/>
    <cellStyle name="Millares [0] 2" xfId="45" xr:uid="{00000000-0005-0000-0000-000028000000}"/>
    <cellStyle name="Millares [0] 2 2" xfId="54" xr:uid="{00000000-0005-0000-0000-000029000000}"/>
    <cellStyle name="Millares [0] 2 2 2" xfId="120" xr:uid="{444087E8-D5B6-444C-88A1-E47440159E93}"/>
    <cellStyle name="Millares [0] 2 2 2 2" xfId="215" xr:uid="{BE4E9EEE-2D70-4CB0-8330-CA43B3E5B5D1}"/>
    <cellStyle name="Millares [0] 2 2 2 3" xfId="168" xr:uid="{941AE9FF-8DB4-421F-9B0A-C7296D229288}"/>
    <cellStyle name="Millares [0] 2 2 3" xfId="203" xr:uid="{036F7E65-CE62-45DB-8CBE-84C530F817D6}"/>
    <cellStyle name="Millares [0] 2 2 4" xfId="157" xr:uid="{C84026AE-336E-4DF9-BBD2-84125DCC8512}"/>
    <cellStyle name="Millares [0] 2 2 5" xfId="109" xr:uid="{C44E58CB-5201-4CA2-B5ED-389890EDAE8D}"/>
    <cellStyle name="Millares [0] 2 2 6" xfId="66" xr:uid="{653E040A-E10B-4932-B8C8-9F154A72535A}"/>
    <cellStyle name="Millares [0] 2 2 7" xfId="224" xr:uid="{2BA2888B-68FF-407A-B2E1-91C9A745561C}"/>
    <cellStyle name="Millares [0] 2 2 8" xfId="61" xr:uid="{61976DBF-B336-4DB1-956B-A9B6E8775F2D}"/>
    <cellStyle name="Millares [0] 2 3" xfId="144" xr:uid="{5BC77479-E42D-4879-A674-49930D314FF7}"/>
    <cellStyle name="Millares [0] 2 4" xfId="177" xr:uid="{4CD78668-7944-41F4-B43A-EA60FCE78FD6}"/>
    <cellStyle name="Millares [0] 2 5" xfId="98" xr:uid="{372B35B9-DA8E-4BDF-935A-FE1293E1E9E0}"/>
    <cellStyle name="Millares [0] 2 6" xfId="227" xr:uid="{2B56E1BA-D030-420D-9B03-EEAFE3194163}"/>
    <cellStyle name="Millares [0] 2 6 2" xfId="262" xr:uid="{41CF3F61-7F75-4838-B1C6-674C32624028}"/>
    <cellStyle name="Millares [0] 2 6 2 2" xfId="326" xr:uid="{F56F0284-AB92-4EDE-9F1B-AC3265F21658}"/>
    <cellStyle name="Millares [0] 2 6 3" xfId="295" xr:uid="{077743FD-9417-46CF-99E3-EAA0D592CC5B}"/>
    <cellStyle name="Millares [0] 3" xfId="56" xr:uid="{00000000-0005-0000-0000-00002A000000}"/>
    <cellStyle name="Millares [0] 3 10" xfId="63" xr:uid="{27E7C5C7-2109-4BD3-A5FB-269E95DCE746}"/>
    <cellStyle name="Millares [0] 3 2" xfId="119" xr:uid="{2752B5B7-591E-4816-AA25-8924128D35F7}"/>
    <cellStyle name="Millares [0] 3 2 2" xfId="214" xr:uid="{787282D7-4001-496D-81B0-AA6AC59691C5}"/>
    <cellStyle name="Millares [0] 3 2 3" xfId="167" xr:uid="{82C2B9CD-7B54-4E71-965B-CA0FC84B5588}"/>
    <cellStyle name="Millares [0] 3 3" xfId="202" xr:uid="{D2B15B86-F3A6-414F-B9ED-8AB373E9ADEB}"/>
    <cellStyle name="Millares [0] 3 4" xfId="186" xr:uid="{9C29C018-411E-477B-A71F-D920A94E609E}"/>
    <cellStyle name="Millares [0] 3 5" xfId="156" xr:uid="{90C42F3F-F635-4B72-B898-BFFC4EEB9CAC}"/>
    <cellStyle name="Millares [0] 3 6" xfId="107" xr:uid="{FF67C37B-F306-45E2-9936-83FBB7EEB361}"/>
    <cellStyle name="Millares [0] 3 7" xfId="72" xr:uid="{D3AF0AA7-97EE-4E15-93F0-BA1682398B3A}"/>
    <cellStyle name="Millares [0] 3 7 2" xfId="230" xr:uid="{77655F84-978B-4D4C-B9B8-8B66FAD043EB}"/>
    <cellStyle name="Millares [0] 3 7 2 2" xfId="265" xr:uid="{8D0E62C5-A564-4BBC-9719-2CA42906FF4A}"/>
    <cellStyle name="Millares [0] 3 7 2 2 2" xfId="329" xr:uid="{2D8229D7-C7A9-47A6-BFE7-EAEE13035CB2}"/>
    <cellStyle name="Millares [0] 3 7 2 3" xfId="298" xr:uid="{48A1B486-BBA7-4469-BB01-364A4219DCD0}"/>
    <cellStyle name="Millares [0] 3 7 3" xfId="249" xr:uid="{31861A2F-740E-4EF1-95FF-4389837548DE}"/>
    <cellStyle name="Millares [0] 3 7 3 2" xfId="313" xr:uid="{668057A5-203E-472B-AE9A-11D4A848EE1B}"/>
    <cellStyle name="Millares [0] 3 7 4" xfId="282" xr:uid="{E13905A4-C716-4B45-B322-4A7F09689B24}"/>
    <cellStyle name="Millares [0] 3 8" xfId="68" xr:uid="{68AC2F82-82C1-4A8C-B6DD-CD000AE7E0B2}"/>
    <cellStyle name="Millares [0] 3 9" xfId="226" xr:uid="{50CB471E-2D2B-4C30-BB7B-BE2E96C98810}"/>
    <cellStyle name="Millares [0] 4" xfId="116" xr:uid="{EEB70B32-37D0-4A5F-8270-B5779EC67934}"/>
    <cellStyle name="Millares [0] 4 2" xfId="211" xr:uid="{011F4C49-F916-484B-BF49-B5F019D88CA7}"/>
    <cellStyle name="Millares [0] 4 3" xfId="190" xr:uid="{905DD5C1-FC26-4433-A941-3421FEE4C6D6}"/>
    <cellStyle name="Millares [0] 4 4" xfId="164" xr:uid="{42B1FD4F-112F-4319-B161-DDEEF9B090B3}"/>
    <cellStyle name="Millares [0] 5" xfId="126" xr:uid="{00C47553-A5C1-4973-97F8-6490CBF3D58C}"/>
    <cellStyle name="Millares [0] 5 2" xfId="216" xr:uid="{7DE254B1-E8C6-4B3C-8020-5B97A1124BC4}"/>
    <cellStyle name="Millares [0] 5 3" xfId="178" xr:uid="{96B38845-845C-4C2B-8027-1868C769204E}"/>
    <cellStyle name="Millares [0] 5 4" xfId="170" xr:uid="{56D6A743-D87D-4EAF-864B-80EB3EEB3F8C}"/>
    <cellStyle name="Millares [0] 6" xfId="139" xr:uid="{C71346D5-8A9E-4E5A-B318-400A299949EA}"/>
    <cellStyle name="Millares [0] 6 2" xfId="221" xr:uid="{FE99CC80-3DEE-4C42-9179-03177617D921}"/>
    <cellStyle name="Millares [0] 6 3" xfId="191" xr:uid="{1F229CF4-03E5-4898-9869-B985E4137869}"/>
    <cellStyle name="Millares [0] 6 4" xfId="175" xr:uid="{045E468C-100F-4482-B8AF-86317EEFA101}"/>
    <cellStyle name="Millares [0] 7" xfId="125" xr:uid="{863A199F-E28E-49CB-BE99-6AB098309454}"/>
    <cellStyle name="Millares [0] 8" xfId="197" xr:uid="{E073E802-4471-4B7A-9602-ED5949E0391E}"/>
    <cellStyle name="Millares [0] 9" xfId="153" xr:uid="{64FB11A1-55D4-4CE5-9DCB-5551E88679B4}"/>
    <cellStyle name="Millares 10" xfId="122" xr:uid="{B5C8FB15-81D6-4729-853B-BE6A91C3AE3E}"/>
    <cellStyle name="Millares 10 2" xfId="142" xr:uid="{D27EBD3D-E0E8-41F1-B426-26DDDEBB320D}"/>
    <cellStyle name="Millares 11" xfId="148" xr:uid="{480CB95B-AB67-4A56-A5C2-D258294178EA}"/>
    <cellStyle name="Millares 11 2" xfId="222" xr:uid="{7EC95D47-2EAB-4B2F-AFBA-E3ED6D0ED457}"/>
    <cellStyle name="Millares 11 3" xfId="176" xr:uid="{411B36E8-AA45-4475-826A-543C5979F40E}"/>
    <cellStyle name="Millares 12" xfId="123" xr:uid="{2ED0BD92-8325-43DB-BC62-D3C40AEC65D5}"/>
    <cellStyle name="Millares 13" xfId="193" xr:uid="{CB49CCE0-56CF-4270-98C5-090BC947110E}"/>
    <cellStyle name="Millares 14" xfId="192" xr:uid="{99C7F1EE-422C-4300-8A2E-C011B7B70F46}"/>
    <cellStyle name="Millares 15" xfId="179" xr:uid="{4A0F333C-8C76-4E3E-89BE-7E7CB4BC7DFC}"/>
    <cellStyle name="Millares 16" xfId="149" xr:uid="{B6A678D4-7441-41BF-876B-9E7297BF91F6}"/>
    <cellStyle name="Millares 17" xfId="169" xr:uid="{68B5CC5C-799C-4FCF-A22A-F38D46E72045}"/>
    <cellStyle name="Millares 18" xfId="79" xr:uid="{1992A6D3-B3A7-44C2-95B9-BFBA7D22BD1C}"/>
    <cellStyle name="Millares 19" xfId="243" xr:uid="{13ACEFB8-DB29-48F9-B4F8-6B3343CC40D7}"/>
    <cellStyle name="Millares 19 2" xfId="104" xr:uid="{CB8D23BD-582C-4673-83BE-477008C99388}"/>
    <cellStyle name="Millares 19 2 2" xfId="118" xr:uid="{DCF4762F-82D0-4423-99E0-6E2354DCF33E}"/>
    <cellStyle name="Millares 19 2 2 2" xfId="213" xr:uid="{41A3C71D-EC70-473D-BB19-49021DB6CD64}"/>
    <cellStyle name="Millares 19 2 2 3" xfId="166" xr:uid="{BCEC1935-7DEC-4AFC-9349-7FB31C4AA8D6}"/>
    <cellStyle name="Millares 19 2 3" xfId="201" xr:uid="{B8F7DC33-5913-43D5-B9BA-004CF7BA6144}"/>
    <cellStyle name="Millares 19 2 4" xfId="155" xr:uid="{D08CF6AB-F420-4E1C-A156-C43A8FCE0509}"/>
    <cellStyle name="Millares 19 3" xfId="278" xr:uid="{9E6DE5E8-0C33-4CCC-A43A-1C3049B818CC}"/>
    <cellStyle name="Millares 19 3 2" xfId="342" xr:uid="{A7AE5724-48E6-447A-B00A-F6E79AF470F9}"/>
    <cellStyle name="Millares 19 4" xfId="311" xr:uid="{F8BF0292-9549-4278-9435-46E5D61127C2}"/>
    <cellStyle name="Millares 2" xfId="52" xr:uid="{00000000-0005-0000-0000-00002B000000}"/>
    <cellStyle name="Millares 2 2" xfId="85" xr:uid="{BEC81240-2D07-4183-B41C-6DE29DC2325B}"/>
    <cellStyle name="Millares 2 2 2" xfId="114" xr:uid="{BBA4AA93-8441-4F85-83B3-D425636EC9F8}"/>
    <cellStyle name="Millares 2 2 2 2" xfId="209" xr:uid="{31768793-D93E-444F-9C6F-C93755DA57EE}"/>
    <cellStyle name="Millares 2 2 2 3" xfId="162" xr:uid="{D3E56AA9-D8D4-45D0-9EB3-D8703DB7286A}"/>
    <cellStyle name="Millares 2 2 3" xfId="196" xr:uid="{27E8FC11-377E-414F-AC63-017C1554F12B}"/>
    <cellStyle name="Millares 2 2 4" xfId="184" xr:uid="{40D7C577-B67B-4D74-B4E0-EB29CCC57990}"/>
    <cellStyle name="Millares 2 2 5" xfId="152" xr:uid="{E5141416-4AE1-4EFC-A3DF-6C37A0319666}"/>
    <cellStyle name="Millares 2 3" xfId="103" xr:uid="{E15B6AC8-6F82-43B1-AE60-CE1FBD3477B1}"/>
    <cellStyle name="Millares 2 4" xfId="108" xr:uid="{E0D3185D-B9BE-4E7F-9634-26C155CF10FC}"/>
    <cellStyle name="Millares 2 4 2" xfId="124" xr:uid="{1C74E544-1604-4350-9FEE-C1ED34248E68}"/>
    <cellStyle name="Millares 2 5" xfId="84" xr:uid="{CE6FD2C3-EF02-42C2-A0F9-BE7FC11EDB7F}"/>
    <cellStyle name="Millares 2 6" xfId="70" xr:uid="{F9734C28-094C-4B6A-8437-FFF8BF6C13D4}"/>
    <cellStyle name="Millares 2 6 2" xfId="229" xr:uid="{61CC11D3-0956-42EC-BA37-7E9D72CA3412}"/>
    <cellStyle name="Millares 2 6 2 2" xfId="264" xr:uid="{A47CF8B4-92AA-48FF-A39E-21EEC46AD79F}"/>
    <cellStyle name="Millares 2 6 2 2 2" xfId="328" xr:uid="{F5E4563F-F155-4182-92E4-D7C91DF22C47}"/>
    <cellStyle name="Millares 2 6 2 3" xfId="297" xr:uid="{8D041B94-C048-447A-90CA-C56CD87B7D28}"/>
    <cellStyle name="Millares 2 6 3" xfId="248" xr:uid="{E75DD057-8C5A-41C7-A811-B225F5F09D26}"/>
    <cellStyle name="Millares 2 6 3 2" xfId="312" xr:uid="{83F403CB-AD7D-4EA8-BB6C-D71F00A937EB}"/>
    <cellStyle name="Millares 2 6 4" xfId="281" xr:uid="{47875134-0A52-4318-A7EE-9794CEC5603D}"/>
    <cellStyle name="Millares 3" xfId="74" xr:uid="{566134E5-AB17-4896-9165-A1B5F61F1CDD}"/>
    <cellStyle name="Millares 3 2" xfId="86" xr:uid="{33850BC5-EDBF-41E1-82B6-EDF12FF6BEC3}"/>
    <cellStyle name="Millares 3 3" xfId="232" xr:uid="{C5A9151E-0A44-4FF3-AB4C-49E2C3C70922}"/>
    <cellStyle name="Millares 3 3 2" xfId="267" xr:uid="{2F36FB03-51AA-4D2F-BB82-ED52026F91CE}"/>
    <cellStyle name="Millares 3 3 2 2" xfId="331" xr:uid="{57679678-5198-4873-90DC-11696B756631}"/>
    <cellStyle name="Millares 3 3 3" xfId="300" xr:uid="{E3E11818-8245-45F2-93F4-66703B18EB1F}"/>
    <cellStyle name="Millares 3 4" xfId="251" xr:uid="{D06B3B5B-377B-4447-97A3-0901F1AE99B2}"/>
    <cellStyle name="Millares 3 4 2" xfId="315" xr:uid="{A45A48AE-0952-456B-93D2-6ABD93E5EC4A}"/>
    <cellStyle name="Millares 3 5" xfId="284" xr:uid="{11C95275-D384-4019-A797-6AABCD59C921}"/>
    <cellStyle name="Millares 4" xfId="73" xr:uid="{57B61CD4-D27E-4388-848F-B6CDC2A10C6F}"/>
    <cellStyle name="Millares 4 2" xfId="141" xr:uid="{21976B17-B7DE-40CF-94AE-01C5546EDD73}"/>
    <cellStyle name="Millares 4 2 2" xfId="238" xr:uid="{0D049995-45F0-4E48-85A1-FCC71B6ECAE0}"/>
    <cellStyle name="Millares 4 2 2 2" xfId="273" xr:uid="{80D262BF-130C-4CA8-9521-465EA6A3937C}"/>
    <cellStyle name="Millares 4 2 2 2 2" xfId="337" xr:uid="{A50B3293-458F-42F2-9566-006DC06FA695}"/>
    <cellStyle name="Millares 4 2 2 3" xfId="306" xr:uid="{9677942E-900A-477B-A8CF-0724452BCE31}"/>
    <cellStyle name="Millares 4 2 3" xfId="257" xr:uid="{AB003ECB-CA5C-43EB-B92E-0AC011AB32F7}"/>
    <cellStyle name="Millares 4 2 3 2" xfId="321" xr:uid="{BF8BCB58-64B1-43E1-AE7A-1FC722D6F79C}"/>
    <cellStyle name="Millares 4 2 4" xfId="290" xr:uid="{3AE24BF7-F307-46BD-BDA1-591AE94B6D92}"/>
    <cellStyle name="Millares 4 3" xfId="129" xr:uid="{064D8132-76CA-4B35-99B4-299FEE38CF22}"/>
    <cellStyle name="Millares 4 3 2" xfId="218" xr:uid="{68F04B1E-8E46-4F9C-8DF2-5A70619965FA}"/>
    <cellStyle name="Millares 4 3 3" xfId="172" xr:uid="{FF2CD513-91D4-436D-B478-ACFA1937E4AB}"/>
    <cellStyle name="Millares 4 4" xfId="200" xr:uid="{3CB8C70A-A3BA-42FD-9889-03BC237E28D9}"/>
    <cellStyle name="Millares 4 4 2" xfId="241" xr:uid="{8054EDDB-327C-40ED-B4F0-C7312EF97A23}"/>
    <cellStyle name="Millares 4 4 2 2" xfId="276" xr:uid="{43D6591C-6C5A-4E20-B12F-C8BE170CC1E0}"/>
    <cellStyle name="Millares 4 4 2 2 2" xfId="340" xr:uid="{367AF725-8AF2-44AB-8293-7234BDEDC216}"/>
    <cellStyle name="Millares 4 4 2 3" xfId="309" xr:uid="{A6DFA50B-5816-4ED9-8EC6-2E7401A64E1A}"/>
    <cellStyle name="Millares 4 4 3" xfId="260" xr:uid="{BB55129F-1BA1-4358-B40A-5606B700FDB3}"/>
    <cellStyle name="Millares 4 4 3 2" xfId="324" xr:uid="{50AE1AA9-F9E9-4AA6-81A9-41AEB9AA5D5E}"/>
    <cellStyle name="Millares 4 4 4" xfId="293" xr:uid="{444A59D1-E94B-4232-83D7-5BF9F65DF603}"/>
    <cellStyle name="Millares 4 5" xfId="180" xr:uid="{63BD81DC-9B93-4855-A44C-40A781059CBF}"/>
    <cellStyle name="Millares 4 6" xfId="231" xr:uid="{CA02D39B-4D7B-45C0-875F-66870FD0DBD9}"/>
    <cellStyle name="Millares 4 6 2" xfId="266" xr:uid="{1C5ED5C6-0754-4503-8B8D-78B2E06A91EF}"/>
    <cellStyle name="Millares 4 6 2 2" xfId="330" xr:uid="{D53A04C9-7496-4E87-8D8D-A8FB8D110CFF}"/>
    <cellStyle name="Millares 4 6 3" xfId="299" xr:uid="{94C1D769-1B9A-4190-BF89-6E6702E3F270}"/>
    <cellStyle name="Millares 4 7" xfId="250" xr:uid="{6FB2C120-ECFC-447F-8BB3-4943E8275952}"/>
    <cellStyle name="Millares 4 7 2" xfId="314" xr:uid="{37FCA136-36F5-4B30-9279-F74D6486BF45}"/>
    <cellStyle name="Millares 4 8" xfId="283" xr:uid="{0608951E-DAB5-44B5-B20C-9E42C0D09F29}"/>
    <cellStyle name="Millares 5" xfId="76" xr:uid="{F5D6159B-0F9D-4F02-AE4D-2E83E60A7162}"/>
    <cellStyle name="Millares 5 2" xfId="145" xr:uid="{E364F80C-7B98-4ECC-B005-C9D3FF8E28F0}"/>
    <cellStyle name="Millares 5 2 2" xfId="239" xr:uid="{CCA3FCF0-BD61-42CE-A122-38559578BE6E}"/>
    <cellStyle name="Millares 5 2 2 2" xfId="274" xr:uid="{363BF803-8547-48A0-8B97-5E73644DB447}"/>
    <cellStyle name="Millares 5 2 2 2 2" xfId="338" xr:uid="{FF724304-136E-45CA-B1A7-218A19FA3FC3}"/>
    <cellStyle name="Millares 5 2 2 3" xfId="307" xr:uid="{CD6B9614-3133-495E-9B26-793FA1F3D09E}"/>
    <cellStyle name="Millares 5 2 3" xfId="258" xr:uid="{E523C0CD-35A0-47D1-92C4-0C6582ED9FFE}"/>
    <cellStyle name="Millares 5 2 3 2" xfId="322" xr:uid="{54F9AFEB-C1DE-46D8-8B03-001D20A799B2}"/>
    <cellStyle name="Millares 5 2 4" xfId="291" xr:uid="{8987B4F0-2B15-419F-AF88-AC5FC068233C}"/>
    <cellStyle name="Millares 5 3" xfId="137" xr:uid="{D94E3D84-AF03-4594-8A1D-456AA8BF96DF}"/>
    <cellStyle name="Millares 5 3 2" xfId="219" xr:uid="{C47329A5-F203-41F3-BB98-BB43F8B32538}"/>
    <cellStyle name="Millares 5 3 3" xfId="173" xr:uid="{CAEF0B08-D0B5-4B5A-B450-9A8E1D6ED7C0}"/>
    <cellStyle name="Millares 5 4" xfId="199" xr:uid="{0BD0DA7A-9651-4CF9-90F8-7380F104DF4E}"/>
    <cellStyle name="Millares 5 4 2" xfId="240" xr:uid="{76A72418-2E2F-4929-B382-7AA34BC5EB49}"/>
    <cellStyle name="Millares 5 4 2 2" xfId="275" xr:uid="{5020C585-1673-48BC-BA8B-B0C7A2F70FE2}"/>
    <cellStyle name="Millares 5 4 2 2 2" xfId="339" xr:uid="{7365D4FD-4F2D-4F28-8705-FF2DD4D2AE89}"/>
    <cellStyle name="Millares 5 4 2 3" xfId="308" xr:uid="{C12EC6E4-C859-44D5-B4A4-BFBAE288D642}"/>
    <cellStyle name="Millares 5 4 3" xfId="259" xr:uid="{7133C9E0-E045-405B-A720-D915A7D30B14}"/>
    <cellStyle name="Millares 5 4 3 2" xfId="323" xr:uid="{0DFFE884-C980-4B6A-89E2-AAC3AF2E483E}"/>
    <cellStyle name="Millares 5 4 4" xfId="292" xr:uid="{5134B738-C0DE-4C89-8269-5A1F46D61723}"/>
    <cellStyle name="Millares 5 5" xfId="188" xr:uid="{E769589C-3131-4D98-85CA-C344FCAA4851}"/>
    <cellStyle name="Millares 5 6" xfId="234" xr:uid="{374DEB55-B1B0-4682-A117-9AFEFD1B540F}"/>
    <cellStyle name="Millares 5 6 2" xfId="269" xr:uid="{B68A7C54-B82C-444B-B0AC-3B95BBA1FF87}"/>
    <cellStyle name="Millares 5 6 2 2" xfId="333" xr:uid="{CA00F4EA-D634-46C1-8D9A-FECE3323A9F4}"/>
    <cellStyle name="Millares 5 6 3" xfId="302" xr:uid="{DBDFE4E1-4141-46ED-8141-A7185A076808}"/>
    <cellStyle name="Millares 5 7" xfId="253" xr:uid="{6CFE34FF-3305-4143-A662-56E5261B7CE4}"/>
    <cellStyle name="Millares 5 7 2" xfId="317" xr:uid="{A614A28A-35C7-43DD-ADAB-51E32F619A28}"/>
    <cellStyle name="Millares 5 8" xfId="286" xr:uid="{B8848488-435B-4193-B5F2-C441FA6952A6}"/>
    <cellStyle name="Millares 6" xfId="77" xr:uid="{9008DB2E-E5AA-462D-8E7D-AD2C47EC0BAF}"/>
    <cellStyle name="Millares 6 2" xfId="128" xr:uid="{90703010-5992-4752-9297-BFEA0AC9836E}"/>
    <cellStyle name="Millares 6 2 2" xfId="237" xr:uid="{E1A75BFE-1997-400D-8C16-CBE174E332BF}"/>
    <cellStyle name="Millares 6 2 2 2" xfId="272" xr:uid="{C4351052-31D3-4E3F-A3AB-32D958B5CA26}"/>
    <cellStyle name="Millares 6 2 2 2 2" xfId="336" xr:uid="{9023DD04-27C4-437E-9CE3-91605CF28D00}"/>
    <cellStyle name="Millares 6 2 2 3" xfId="305" xr:uid="{11985F5F-C132-4816-9663-975F7988D145}"/>
    <cellStyle name="Millares 6 2 3" xfId="256" xr:uid="{132B7122-1CE5-4BB3-9700-152696EE5F09}"/>
    <cellStyle name="Millares 6 2 3 2" xfId="320" xr:uid="{C09EF5E0-74F8-4BA3-8865-9634B4AEA93B}"/>
    <cellStyle name="Millares 6 2 4" xfId="289" xr:uid="{41ED78C3-91C7-47B3-B93E-B21A7E8C2230}"/>
    <cellStyle name="Millares 6 3" xfId="138" xr:uid="{BC48930B-980A-43C3-A08F-58E9CC65DA88}"/>
    <cellStyle name="Millares 6 3 2" xfId="220" xr:uid="{4785E7D6-504B-4D7C-B807-7D35C13CFF04}"/>
    <cellStyle name="Millares 6 3 3" xfId="174" xr:uid="{829E198E-14C0-4C3C-83F6-6E50618446DE}"/>
    <cellStyle name="Millares 6 4" xfId="204" xr:uid="{5562FF6F-11FC-4F38-B58E-D03D8F557B7D}"/>
    <cellStyle name="Millares 6 4 2" xfId="242" xr:uid="{95B58A18-2847-472D-8B20-B54DD8B60CD8}"/>
    <cellStyle name="Millares 6 4 2 2" xfId="277" xr:uid="{2D04B164-E96A-4329-B6A8-3FE714CFBE99}"/>
    <cellStyle name="Millares 6 4 2 2 2" xfId="341" xr:uid="{9A985123-DC35-44ED-A391-3A229802C72D}"/>
    <cellStyle name="Millares 6 4 2 3" xfId="310" xr:uid="{D206EBF1-2BBE-42F9-87FD-25C18BDDB3AE}"/>
    <cellStyle name="Millares 6 4 3" xfId="261" xr:uid="{FFDC1D04-7131-433A-A508-45F76894487E}"/>
    <cellStyle name="Millares 6 4 3 2" xfId="325" xr:uid="{A10C15EA-AD09-4E7A-8561-17CB872E95AA}"/>
    <cellStyle name="Millares 6 4 4" xfId="294" xr:uid="{18AEEAA4-CCBB-49A2-8900-BEB109C16B20}"/>
    <cellStyle name="Millares 6 5" xfId="189" xr:uid="{37F606AB-1039-48DC-BD7B-A685B3937ACF}"/>
    <cellStyle name="Millares 6 6" xfId="235" xr:uid="{A02B3E84-076A-4D1C-BCEF-0942CEEF5CF8}"/>
    <cellStyle name="Millares 6 6 2" xfId="270" xr:uid="{85E7EC25-6EB2-4A09-8CF2-3F33CAA8F840}"/>
    <cellStyle name="Millares 6 6 2 2" xfId="334" xr:uid="{58F44AB1-AC35-49C4-B361-70E80631ACEF}"/>
    <cellStyle name="Millares 6 6 3" xfId="303" xr:uid="{494D8982-5C12-4360-9277-EDAF33F4A89C}"/>
    <cellStyle name="Millares 6 7" xfId="254" xr:uid="{A67F2922-2085-4F2A-B8AC-ABE5E8034617}"/>
    <cellStyle name="Millares 6 7 2" xfId="318" xr:uid="{83C9F7F3-A3C0-4D1F-99AA-F5E8135C9957}"/>
    <cellStyle name="Millares 6 8" xfId="287" xr:uid="{3506C4BC-FF8E-4F75-938C-A5297E09EC67}"/>
    <cellStyle name="Millares 7" xfId="75" xr:uid="{3D93FB72-EA4A-415E-A9C5-934C3D160EB6}"/>
    <cellStyle name="Millares 7 2" xfId="127" xr:uid="{AB831821-9F66-4229-9E76-7517F50E44FA}"/>
    <cellStyle name="Millares 7 2 2" xfId="217" xr:uid="{DDFEEAA7-C8AE-4BDF-A182-AB581ECF236A}"/>
    <cellStyle name="Millares 7 2 3" xfId="171" xr:uid="{4D9366BB-BD8B-4D35-9504-820987773060}"/>
    <cellStyle name="Millares 7 3" xfId="140" xr:uid="{519450C5-A90B-439B-A7BC-CF53A34CCEE3}"/>
    <cellStyle name="Millares 7 4" xfId="205" xr:uid="{FCB19F66-BF22-43A6-BD5E-1EE43554145D}"/>
    <cellStyle name="Millares 7 5" xfId="158" xr:uid="{82CEEE9C-ABC8-4A63-964D-0375C02FDAED}"/>
    <cellStyle name="Millares 7 6" xfId="110" xr:uid="{8A12438C-5D62-43EA-AB23-24BC0E03F316}"/>
    <cellStyle name="Millares 7 7" xfId="233" xr:uid="{CDA1AF57-7E42-4BCC-B184-F20044AE8CEA}"/>
    <cellStyle name="Millares 7 7 2" xfId="268" xr:uid="{8950F28C-8569-45A1-9F2D-E61436CFB9BD}"/>
    <cellStyle name="Millares 7 7 2 2" xfId="332" xr:uid="{F5538F81-A387-4D9C-BCA3-D41C784AA0C1}"/>
    <cellStyle name="Millares 7 7 3" xfId="301" xr:uid="{B1B3FF6D-CED7-48DC-9204-CB58536CFF55}"/>
    <cellStyle name="Millares 7 8" xfId="252" xr:uid="{CB42BE27-8221-473C-BE2D-A0BD33183658}"/>
    <cellStyle name="Millares 7 8 2" xfId="316" xr:uid="{FA1D7E3C-8B18-4BFE-A15B-1F709476800B}"/>
    <cellStyle name="Millares 7 9" xfId="285" xr:uid="{823A8619-D02F-44D6-A81F-CCE451DF595D}"/>
    <cellStyle name="Millares 8" xfId="78" xr:uid="{D25E58D0-5332-4192-9A4E-03DF9FB8ABBA}"/>
    <cellStyle name="Millares 8 2" xfId="146" xr:uid="{AF9A716D-64DE-48C6-8FCA-C1DB9ADEFBC8}"/>
    <cellStyle name="Millares 8 3" xfId="121" xr:uid="{B6FBE7EA-0E64-4647-AA55-64370EFC9F66}"/>
    <cellStyle name="Millares 8 4" xfId="236" xr:uid="{89F30E55-29D2-4083-ADFA-BDA00F6DEE84}"/>
    <cellStyle name="Millares 8 4 2" xfId="271" xr:uid="{4AE7B6BE-1DEC-4C93-A1D9-FBBD9CDD08EE}"/>
    <cellStyle name="Millares 8 4 2 2" xfId="335" xr:uid="{F7632A43-F38F-458C-932B-7FEC0B9F79B4}"/>
    <cellStyle name="Millares 8 4 3" xfId="304" xr:uid="{E51E9893-7435-48FC-8609-324BC9A36DDF}"/>
    <cellStyle name="Millares 8 5" xfId="255" xr:uid="{C51F6C40-93E0-4E6B-8E43-537E45AC8AD8}"/>
    <cellStyle name="Millares 8 5 2" xfId="319" xr:uid="{BD2F913A-1643-4C46-95CE-EE252AB35924}"/>
    <cellStyle name="Millares 8 6" xfId="288" xr:uid="{4BC29D9C-7A2E-40A9-8E74-0511B3ED53CB}"/>
    <cellStyle name="Millares 9" xfId="102" xr:uid="{4039DCA6-070B-4D51-8EC7-62FA6BCBD718}"/>
    <cellStyle name="Millares 9 2" xfId="136" xr:uid="{98499F54-4002-4B05-AC67-8A1AADBD7B42}"/>
    <cellStyle name="Neutral" xfId="8" builtinId="28" customBuiltin="1"/>
    <cellStyle name="Normal" xfId="0" builtinId="0"/>
    <cellStyle name="Normal 10" xfId="101" xr:uid="{23D85130-699B-4192-A07C-B14A03E07AAE}"/>
    <cellStyle name="Normal 12" xfId="46" xr:uid="{00000000-0005-0000-0000-00002E000000}"/>
    <cellStyle name="Normal 15" xfId="47" xr:uid="{00000000-0005-0000-0000-00002F000000}"/>
    <cellStyle name="Normal 2" xfId="49" xr:uid="{00000000-0005-0000-0000-000030000000}"/>
    <cellStyle name="Normal 2 10" xfId="100" xr:uid="{7CB72E72-F552-498B-8380-5EF234840761}"/>
    <cellStyle name="Normal 2 2" xfId="87" xr:uid="{0AD771F4-0F76-4E4D-9DB8-E37BC99A8A25}"/>
    <cellStyle name="Normal 2 2 2" xfId="106" xr:uid="{6E8928A7-66F2-4256-9216-1BD55A87176B}"/>
    <cellStyle name="Normal 2 3" xfId="105" xr:uid="{7E4FE380-4268-4738-A27A-83B8A9183493}"/>
    <cellStyle name="Normal 2 4" xfId="48" xr:uid="{00000000-0005-0000-0000-000031000000}"/>
    <cellStyle name="Normal 2 5" xfId="280" xr:uid="{D47ECE13-61DE-8141-A373-6944D73239FF}"/>
    <cellStyle name="Normal 3" xfId="53" xr:uid="{00000000-0005-0000-0000-000032000000}"/>
    <cellStyle name="Normal 3 2" xfId="58" xr:uid="{60B2EF75-737B-48FC-9C94-2517B2DB49F8}"/>
    <cellStyle name="Normal 3 3" xfId="43" xr:uid="{00000000-0005-0000-0000-000033000000}"/>
    <cellStyle name="Normal 3 4" xfId="88" xr:uid="{2549F1DB-FA08-4C8C-A883-04C0B19CB402}"/>
    <cellStyle name="Normal 3 5" xfId="65" xr:uid="{E0182B1F-E69E-43BA-8F1B-56D7C09A5289}"/>
    <cellStyle name="Normal 4" xfId="245" xr:uid="{4AA86088-4ACB-412D-8384-D84CA189028E}"/>
    <cellStyle name="Normal 5" xfId="91" xr:uid="{756763B0-3DA1-4013-8147-6318A7FFD014}"/>
    <cellStyle name="Normal 9" xfId="247" xr:uid="{FF5425EC-F894-4FD1-A644-06C1C39945DA}"/>
    <cellStyle name="Normal_Estados Fiscal 1999" xfId="44" xr:uid="{00000000-0005-0000-0000-000034000000}"/>
    <cellStyle name="Notas" xfId="15" builtinId="10" customBuiltin="1"/>
    <cellStyle name="Porcentaje 11" xfId="246" xr:uid="{9AFC98A6-16DB-4D51-9AD0-C10BE4B8B316}"/>
    <cellStyle name="Porcentaje 3" xfId="244" xr:uid="{FCFF5E63-7227-4CC1-8A6E-D33D6D092C1C}"/>
    <cellStyle name="Porcentual 2" xfId="90" xr:uid="{5E58AAA8-EE60-4F7A-BC1F-DAA89C1BC14D}"/>
    <cellStyle name="Salida" xfId="10" builtinId="21" customBuiltin="1"/>
    <cellStyle name="Texto de advertencia" xfId="14" builtinId="11" customBuiltin="1"/>
    <cellStyle name="Texto explicativo" xfId="16" builtinId="53" customBuiltin="1"/>
    <cellStyle name="Título" xfId="59"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00FF00"/>
      <color rgb="FF333399"/>
      <color rgb="FF336699"/>
      <color rgb="FF66FFFF"/>
      <color rgb="FF003366"/>
      <color rgb="FF006699"/>
      <color rgb="FF00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1110342</xdr:colOff>
      <xdr:row>0</xdr:row>
      <xdr:rowOff>61573</xdr:rowOff>
    </xdr:from>
    <xdr:to>
      <xdr:col>4</xdr:col>
      <xdr:colOff>1447799</xdr:colOff>
      <xdr:row>2</xdr:row>
      <xdr:rowOff>119743</xdr:rowOff>
    </xdr:to>
    <xdr:pic>
      <xdr:nvPicPr>
        <xdr:cNvPr id="2" name="Imagen 1">
          <a:extLst>
            <a:ext uri="{FF2B5EF4-FFF2-40B4-BE49-F238E27FC236}">
              <a16:creationId xmlns:a16="http://schemas.microsoft.com/office/drawing/2014/main" id="{0B1A1135-009E-DBAD-63AD-B1B21D438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19056" y="61573"/>
          <a:ext cx="1839686" cy="493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827315</xdr:colOff>
      <xdr:row>0</xdr:row>
      <xdr:rowOff>97971</xdr:rowOff>
    </xdr:from>
    <xdr:to>
      <xdr:col>4</xdr:col>
      <xdr:colOff>1306286</xdr:colOff>
      <xdr:row>2</xdr:row>
      <xdr:rowOff>168115</xdr:rowOff>
    </xdr:to>
    <xdr:pic>
      <xdr:nvPicPr>
        <xdr:cNvPr id="2" name="Imagen 1">
          <a:extLst>
            <a:ext uri="{FF2B5EF4-FFF2-40B4-BE49-F238E27FC236}">
              <a16:creationId xmlns:a16="http://schemas.microsoft.com/office/drawing/2014/main" id="{4CB392DF-2CC0-10DD-9A6A-2F3452CC2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5629" y="97971"/>
          <a:ext cx="1872343" cy="505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272144</xdr:colOff>
      <xdr:row>0</xdr:row>
      <xdr:rowOff>87086</xdr:rowOff>
    </xdr:from>
    <xdr:to>
      <xdr:col>8</xdr:col>
      <xdr:colOff>1513115</xdr:colOff>
      <xdr:row>2</xdr:row>
      <xdr:rowOff>155791</xdr:rowOff>
    </xdr:to>
    <xdr:pic>
      <xdr:nvPicPr>
        <xdr:cNvPr id="3" name="Imagen 2">
          <a:extLst>
            <a:ext uri="{FF2B5EF4-FFF2-40B4-BE49-F238E27FC236}">
              <a16:creationId xmlns:a16="http://schemas.microsoft.com/office/drawing/2014/main" id="{670F5CA4-440A-2704-9B96-AB997D052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69430" y="87086"/>
          <a:ext cx="1894114" cy="50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881742</xdr:colOff>
      <xdr:row>0</xdr:row>
      <xdr:rowOff>51461</xdr:rowOff>
    </xdr:from>
    <xdr:to>
      <xdr:col>4</xdr:col>
      <xdr:colOff>1415143</xdr:colOff>
      <xdr:row>2</xdr:row>
      <xdr:rowOff>36638</xdr:rowOff>
    </xdr:to>
    <xdr:pic>
      <xdr:nvPicPr>
        <xdr:cNvPr id="3" name="Imagen 2">
          <a:extLst>
            <a:ext uri="{FF2B5EF4-FFF2-40B4-BE49-F238E27FC236}">
              <a16:creationId xmlns:a16="http://schemas.microsoft.com/office/drawing/2014/main" id="{C4654AEA-269E-B83C-E566-381050E94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5628" y="51461"/>
          <a:ext cx="2024744" cy="420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1027900</xdr:colOff>
      <xdr:row>1</xdr:row>
      <xdr:rowOff>40100</xdr:rowOff>
    </xdr:from>
    <xdr:to>
      <xdr:col>9</xdr:col>
      <xdr:colOff>1777922</xdr:colOff>
      <xdr:row>3</xdr:row>
      <xdr:rowOff>54429</xdr:rowOff>
    </xdr:to>
    <xdr:pic>
      <xdr:nvPicPr>
        <xdr:cNvPr id="2" name="Imagen 1">
          <a:extLst>
            <a:ext uri="{FF2B5EF4-FFF2-40B4-BE49-F238E27FC236}">
              <a16:creationId xmlns:a16="http://schemas.microsoft.com/office/drawing/2014/main" id="{96BE39D0-65F7-8D01-4D25-4DA27B7B4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29525" y="230600"/>
          <a:ext cx="2063606" cy="39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2.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3.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4.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drawing" Target="../drawings/drawing5.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2:H445"/>
  <sheetViews>
    <sheetView showGridLines="0" zoomScale="70" zoomScaleNormal="70" workbookViewId="0">
      <selection activeCell="K29" sqref="K29"/>
    </sheetView>
  </sheetViews>
  <sheetFormatPr baseColWidth="10" defaultColWidth="11.44140625" defaultRowHeight="16.8"/>
  <cols>
    <col min="1" max="1" width="2.6640625" style="31" customWidth="1"/>
    <col min="2" max="2" width="14.44140625" style="5" customWidth="1"/>
    <col min="3" max="5" width="11.44140625" style="5"/>
    <col min="6" max="6" width="11.44140625" style="5" customWidth="1"/>
    <col min="7" max="8" width="11.44140625" style="5"/>
    <col min="9" max="16384" width="11.44140625" style="31"/>
  </cols>
  <sheetData>
    <row r="2" spans="2:8" ht="18.75" customHeight="1">
      <c r="B2" s="278" t="s">
        <v>1</v>
      </c>
      <c r="C2" s="278"/>
      <c r="D2" s="278"/>
      <c r="E2" s="278"/>
      <c r="F2" s="278"/>
      <c r="G2" s="278"/>
      <c r="H2" s="278"/>
    </row>
    <row r="3" spans="2:8" ht="18.75" customHeight="1">
      <c r="B3" s="278"/>
      <c r="C3" s="278"/>
      <c r="D3" s="278"/>
      <c r="E3" s="278"/>
      <c r="F3" s="278"/>
      <c r="G3" s="278"/>
      <c r="H3" s="278"/>
    </row>
    <row r="4" spans="2:8" ht="15.6" customHeight="1">
      <c r="B4" s="278"/>
      <c r="C4" s="278"/>
      <c r="D4" s="278"/>
      <c r="E4" s="278"/>
      <c r="F4" s="278"/>
      <c r="G4" s="278"/>
      <c r="H4" s="278"/>
    </row>
    <row r="5" spans="2:8">
      <c r="B5" s="157"/>
      <c r="C5" s="157"/>
      <c r="D5" s="157"/>
      <c r="E5" s="157"/>
      <c r="F5" s="157"/>
      <c r="G5" s="157"/>
      <c r="H5" s="157"/>
    </row>
    <row r="6" spans="2:8" ht="21.6" customHeight="1">
      <c r="B6" s="279" t="s">
        <v>295</v>
      </c>
      <c r="C6" s="279"/>
      <c r="D6" s="279"/>
      <c r="E6" s="279"/>
      <c r="F6" s="279"/>
      <c r="G6" s="279"/>
      <c r="H6" s="279"/>
    </row>
    <row r="7" spans="2:8">
      <c r="B7" s="279"/>
      <c r="C7" s="279"/>
      <c r="D7" s="279"/>
      <c r="E7" s="279"/>
      <c r="F7" s="279"/>
      <c r="G7" s="279"/>
      <c r="H7" s="279"/>
    </row>
    <row r="8" spans="2:8">
      <c r="B8" s="158" t="s">
        <v>2</v>
      </c>
      <c r="C8" s="159"/>
      <c r="D8" s="159"/>
      <c r="E8" s="159"/>
      <c r="F8" s="159"/>
      <c r="G8" s="159"/>
      <c r="H8" s="159"/>
    </row>
    <row r="9" spans="2:8">
      <c r="B9" s="160"/>
      <c r="C9" s="160"/>
      <c r="D9" s="160"/>
      <c r="E9" s="160"/>
      <c r="F9" s="160"/>
      <c r="G9" s="160"/>
      <c r="H9" s="160"/>
    </row>
    <row r="10" spans="2:8" s="22" customFormat="1">
      <c r="B10" s="3"/>
      <c r="C10" s="3"/>
      <c r="D10" s="3"/>
      <c r="E10" s="3"/>
      <c r="F10" s="1"/>
      <c r="G10" s="1"/>
      <c r="H10" s="3"/>
    </row>
    <row r="11" spans="2:8" s="22" customFormat="1">
      <c r="B11" s="3"/>
      <c r="C11" s="3"/>
      <c r="D11" s="3"/>
      <c r="E11" s="3"/>
      <c r="F11" s="1"/>
      <c r="G11" s="1" t="s">
        <v>3</v>
      </c>
      <c r="H11" s="3"/>
    </row>
    <row r="12" spans="2:8" s="22" customFormat="1">
      <c r="B12" s="3"/>
      <c r="C12" s="3"/>
      <c r="D12" s="3"/>
      <c r="E12" s="3"/>
      <c r="F12" s="1"/>
      <c r="G12" s="14"/>
      <c r="H12" s="3"/>
    </row>
    <row r="13" spans="2:8" s="3" customFormat="1">
      <c r="B13" s="3" t="s">
        <v>0</v>
      </c>
      <c r="C13" s="2"/>
      <c r="F13" s="161"/>
      <c r="G13" s="162" t="s">
        <v>4</v>
      </c>
    </row>
    <row r="14" spans="2:8" s="3" customFormat="1">
      <c r="B14" s="3" t="s">
        <v>5</v>
      </c>
      <c r="C14" s="2"/>
      <c r="F14" s="161"/>
      <c r="G14" s="162" t="s">
        <v>6</v>
      </c>
    </row>
    <row r="15" spans="2:8" s="3" customFormat="1">
      <c r="B15" s="3" t="s">
        <v>7</v>
      </c>
      <c r="C15" s="2"/>
      <c r="F15" s="161"/>
      <c r="G15" s="162" t="s">
        <v>8</v>
      </c>
    </row>
    <row r="16" spans="2:8" s="3" customFormat="1">
      <c r="B16" s="3" t="s">
        <v>9</v>
      </c>
      <c r="C16" s="2"/>
      <c r="F16" s="161"/>
      <c r="G16" s="162" t="s">
        <v>10</v>
      </c>
    </row>
    <row r="17" spans="2:8" s="3" customFormat="1">
      <c r="B17" s="3" t="s">
        <v>11</v>
      </c>
      <c r="C17" s="2"/>
      <c r="F17" s="161"/>
      <c r="G17" s="162" t="s">
        <v>12</v>
      </c>
    </row>
    <row r="18" spans="2:8" s="3" customFormat="1">
      <c r="B18" s="3" t="s">
        <v>13</v>
      </c>
      <c r="C18" s="2"/>
      <c r="F18" s="161"/>
      <c r="G18" s="162" t="s">
        <v>14</v>
      </c>
    </row>
    <row r="19" spans="2:8" s="3" customFormat="1">
      <c r="B19" s="2"/>
      <c r="C19" s="2"/>
      <c r="F19" s="161"/>
    </row>
    <row r="20" spans="2:8" s="3" customFormat="1">
      <c r="B20" s="2"/>
      <c r="C20" s="2"/>
      <c r="F20" s="161"/>
    </row>
    <row r="21" spans="2:8" s="158" customFormat="1">
      <c r="B21" s="5"/>
      <c r="C21" s="5"/>
      <c r="D21" s="5"/>
      <c r="E21" s="5"/>
      <c r="F21" s="5"/>
      <c r="G21" s="5"/>
      <c r="H21" s="5"/>
    </row>
    <row r="22" spans="2:8" s="158" customFormat="1">
      <c r="B22" s="5"/>
      <c r="C22" s="5"/>
      <c r="D22" s="5"/>
      <c r="E22" s="5"/>
      <c r="F22" s="5"/>
      <c r="G22" s="5"/>
      <c r="H22" s="5"/>
    </row>
    <row r="23" spans="2:8" s="158" customFormat="1">
      <c r="B23" s="5"/>
      <c r="C23" s="5"/>
      <c r="D23" s="5"/>
      <c r="E23" s="5"/>
      <c r="F23" s="5"/>
      <c r="G23" s="5"/>
      <c r="H23" s="5"/>
    </row>
    <row r="24" spans="2:8" s="158" customFormat="1">
      <c r="B24" s="5"/>
      <c r="C24" s="5"/>
      <c r="D24" s="5"/>
      <c r="E24" s="5"/>
      <c r="F24" s="5"/>
      <c r="G24" s="5"/>
      <c r="H24" s="5"/>
    </row>
    <row r="25" spans="2:8" s="158" customFormat="1">
      <c r="B25" s="5"/>
      <c r="C25" s="5"/>
      <c r="D25" s="5"/>
      <c r="E25" s="5"/>
      <c r="F25" s="5"/>
      <c r="G25" s="5"/>
      <c r="H25" s="5"/>
    </row>
    <row r="26" spans="2:8" s="158" customFormat="1">
      <c r="B26" s="5"/>
      <c r="C26" s="5"/>
      <c r="D26" s="5"/>
      <c r="E26" s="5"/>
      <c r="F26" s="5"/>
      <c r="G26" s="5"/>
      <c r="H26" s="5"/>
    </row>
    <row r="27" spans="2:8" s="158" customFormat="1">
      <c r="B27" s="5"/>
      <c r="C27" s="5"/>
      <c r="D27" s="5"/>
      <c r="E27" s="5"/>
      <c r="F27" s="5"/>
      <c r="G27" s="5"/>
      <c r="H27" s="5"/>
    </row>
    <row r="28" spans="2:8" s="158" customFormat="1">
      <c r="B28" s="5"/>
      <c r="C28" s="5"/>
      <c r="D28" s="5"/>
      <c r="E28" s="5"/>
      <c r="F28" s="5"/>
      <c r="G28" s="5"/>
      <c r="H28" s="5"/>
    </row>
    <row r="29" spans="2:8" s="158" customFormat="1">
      <c r="B29" s="5"/>
      <c r="C29" s="5"/>
      <c r="D29" s="5"/>
      <c r="E29" s="5"/>
      <c r="F29" s="5"/>
      <c r="G29" s="5"/>
      <c r="H29" s="5"/>
    </row>
    <row r="30" spans="2:8" s="158" customFormat="1">
      <c r="B30" s="5"/>
      <c r="C30" s="5"/>
      <c r="D30" s="5"/>
      <c r="E30" s="5"/>
      <c r="F30" s="5"/>
      <c r="G30" s="5"/>
      <c r="H30" s="5"/>
    </row>
    <row r="433" spans="2:2">
      <c r="B433" s="163">
        <v>-10984.77</v>
      </c>
    </row>
    <row r="434" spans="2:2">
      <c r="B434" s="163">
        <v>-10984.77</v>
      </c>
    </row>
    <row r="435" spans="2:2">
      <c r="B435" s="164">
        <v>0</v>
      </c>
    </row>
    <row r="436" spans="2:2">
      <c r="B436" s="164">
        <v>0</v>
      </c>
    </row>
    <row r="437" spans="2:2">
      <c r="B437" s="164">
        <v>2349.29</v>
      </c>
    </row>
    <row r="438" spans="2:2">
      <c r="B438" s="164">
        <v>493.2</v>
      </c>
    </row>
    <row r="439" spans="2:2">
      <c r="B439" s="164">
        <v>1856.09</v>
      </c>
    </row>
    <row r="440" spans="2:2">
      <c r="B440" s="164">
        <v>0</v>
      </c>
    </row>
    <row r="441" spans="2:2">
      <c r="B441" s="164">
        <v>0</v>
      </c>
    </row>
    <row r="442" spans="2:2">
      <c r="B442" s="164">
        <v>-13334.06</v>
      </c>
    </row>
    <row r="443" spans="2:2">
      <c r="B443" s="164">
        <v>-12154.11</v>
      </c>
    </row>
    <row r="444" spans="2:2">
      <c r="B444" s="164">
        <v>-1215.3900000000001</v>
      </c>
    </row>
    <row r="445" spans="2:2">
      <c r="B445" s="164">
        <v>35.44</v>
      </c>
    </row>
  </sheetData>
  <mergeCells count="2">
    <mergeCell ref="B2:H4"/>
    <mergeCell ref="B6:H7"/>
  </mergeCells>
  <hyperlinks>
    <hyperlink ref="G13" location="'Activo Neto'!A1" display="'Activo Neto'!A1" xr:uid="{D98BF293-EB69-40CA-A8D4-6E6B94308BDC}"/>
    <hyperlink ref="G14" location="'Estado de Ingresos y Egresos'!A1" display="'Estado de Ingresos y Egresos'!A1" xr:uid="{EE791E5F-1207-4741-8286-79B668E9A73E}"/>
    <hyperlink ref="G15" location="'Flujos de Efectivo'!A1" display="'Flujos de Efectivo'!A1" xr:uid="{725DA3F7-8587-4384-A8D8-3F4EEBA37A6A}"/>
    <hyperlink ref="G16" location="'Variación del Activo Neto'!A1" display="'Variación del Activo Neto'!A1" xr:uid="{B3E5B71E-3497-4656-A0E8-7FF6B20A506F}"/>
    <hyperlink ref="G17" location="'Nota 1 a Nota 3.5'!A1" display="'Nota 1 a Nota 3.5'!A1" xr:uid="{943072D1-B02C-4791-AFD1-3F43ECC5A0DD}"/>
    <hyperlink ref="G18" location="'Nota 3.6 a Nota 8'!A1" display="'Nota 3.6 a Nota 8'!A1" xr:uid="{A16ACBB5-654A-4DA7-B50F-1C66A93A9FD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40"/>
  <sheetViews>
    <sheetView showGridLines="0" tabSelected="1" topLeftCell="A16" zoomScale="70" zoomScaleNormal="70" zoomScaleSheetLayoutView="80" workbookViewId="0">
      <selection activeCell="H40" sqref="H40"/>
    </sheetView>
  </sheetViews>
  <sheetFormatPr baseColWidth="10" defaultColWidth="11.44140625" defaultRowHeight="16.8"/>
  <cols>
    <col min="1" max="1" width="4.6640625" style="5" customWidth="1"/>
    <col min="2" max="2" width="44.33203125" style="5" customWidth="1"/>
    <col min="3" max="3" width="15.44140625" style="7" customWidth="1"/>
    <col min="4" max="5" width="21.88671875" style="5" customWidth="1"/>
    <col min="6" max="6" width="13.44140625" style="5" bestFit="1" customWidth="1"/>
    <col min="7" max="16384" width="11.44140625" style="5"/>
  </cols>
  <sheetData>
    <row r="1" spans="2:5">
      <c r="B1" s="51" t="s">
        <v>15</v>
      </c>
      <c r="C1" s="4"/>
    </row>
    <row r="2" spans="2:5">
      <c r="B2" s="6"/>
    </row>
    <row r="3" spans="2:5">
      <c r="B3" s="280" t="s">
        <v>16</v>
      </c>
      <c r="C3" s="280"/>
      <c r="D3" s="280"/>
      <c r="E3" s="280"/>
    </row>
    <row r="4" spans="2:5">
      <c r="B4" s="280" t="s">
        <v>17</v>
      </c>
      <c r="C4" s="280"/>
      <c r="D4" s="280"/>
      <c r="E4" s="280"/>
    </row>
    <row r="5" spans="2:5">
      <c r="B5" s="285" t="s">
        <v>289</v>
      </c>
      <c r="C5" s="285"/>
      <c r="D5" s="285"/>
      <c r="E5" s="285"/>
    </row>
    <row r="6" spans="2:5">
      <c r="B6" s="286" t="s">
        <v>290</v>
      </c>
      <c r="C6" s="286"/>
      <c r="D6" s="286"/>
      <c r="E6" s="286"/>
    </row>
    <row r="7" spans="2:5">
      <c r="B7" s="286"/>
      <c r="C7" s="286"/>
      <c r="D7" s="286"/>
      <c r="E7" s="286"/>
    </row>
    <row r="8" spans="2:5">
      <c r="B8" s="282" t="s">
        <v>18</v>
      </c>
      <c r="C8" s="282"/>
      <c r="D8" s="282"/>
      <c r="E8" s="282"/>
    </row>
    <row r="9" spans="2:5" ht="7.5" customHeight="1"/>
    <row r="10" spans="2:5">
      <c r="B10" s="283" t="s">
        <v>19</v>
      </c>
      <c r="C10" s="284"/>
      <c r="D10" s="154">
        <v>46112</v>
      </c>
      <c r="E10" s="154">
        <v>46022</v>
      </c>
    </row>
    <row r="11" spans="2:5" s="14" customFormat="1">
      <c r="B11" s="11"/>
      <c r="C11" s="44"/>
      <c r="D11" s="13"/>
      <c r="E11" s="13"/>
    </row>
    <row r="12" spans="2:5" s="14" customFormat="1">
      <c r="B12" s="11" t="s">
        <v>20</v>
      </c>
      <c r="C12" s="44" t="s">
        <v>21</v>
      </c>
      <c r="D12" s="15">
        <v>38981903.520000003</v>
      </c>
      <c r="E12" s="15">
        <v>24258021.029999997</v>
      </c>
    </row>
    <row r="13" spans="2:5" s="14" customFormat="1">
      <c r="B13" s="11" t="s">
        <v>22</v>
      </c>
      <c r="C13" s="45" t="s">
        <v>23</v>
      </c>
      <c r="D13" s="15">
        <v>126670994.56484844</v>
      </c>
      <c r="E13" s="15">
        <v>118876673.7687228</v>
      </c>
    </row>
    <row r="14" spans="2:5">
      <c r="B14" s="16" t="s">
        <v>24</v>
      </c>
      <c r="C14" s="46"/>
      <c r="D14" s="15">
        <v>4090.61</v>
      </c>
      <c r="E14" s="15">
        <v>2276.83</v>
      </c>
    </row>
    <row r="15" spans="2:5">
      <c r="B15" s="16" t="s">
        <v>25</v>
      </c>
      <c r="C15" s="45" t="s">
        <v>26</v>
      </c>
      <c r="D15" s="15">
        <v>2191.5899999999997</v>
      </c>
      <c r="E15" s="150">
        <v>72.5</v>
      </c>
    </row>
    <row r="16" spans="2:5">
      <c r="B16" s="16"/>
      <c r="C16" s="46"/>
      <c r="D16" s="17"/>
      <c r="E16" s="17"/>
    </row>
    <row r="17" spans="2:10">
      <c r="B17" s="18" t="s">
        <v>27</v>
      </c>
      <c r="C17" s="47"/>
      <c r="D17" s="17">
        <v>165659180.28484845</v>
      </c>
      <c r="E17" s="17">
        <v>143137044.13</v>
      </c>
    </row>
    <row r="18" spans="2:10">
      <c r="B18" s="18"/>
      <c r="C18" s="47"/>
      <c r="D18" s="17"/>
      <c r="E18" s="17"/>
    </row>
    <row r="19" spans="2:10">
      <c r="B19" s="16" t="s">
        <v>28</v>
      </c>
      <c r="C19" s="48"/>
      <c r="D19" s="15">
        <v>-92407.93</v>
      </c>
      <c r="E19" s="15">
        <v>-170000</v>
      </c>
    </row>
    <row r="20" spans="2:10">
      <c r="B20" s="16" t="s">
        <v>29</v>
      </c>
      <c r="C20" s="45" t="s">
        <v>23</v>
      </c>
      <c r="D20" s="15">
        <v>-96532.213940787173</v>
      </c>
      <c r="E20" s="15">
        <v>-148285.33853533593</v>
      </c>
    </row>
    <row r="21" spans="2:10">
      <c r="B21" s="16" t="s">
        <v>30</v>
      </c>
      <c r="C21" s="48" t="s">
        <v>31</v>
      </c>
      <c r="D21" s="15">
        <v>-5484.65</v>
      </c>
      <c r="E21" s="15">
        <v>-10299.210000000001</v>
      </c>
    </row>
    <row r="22" spans="2:10" hidden="1">
      <c r="B22" s="147" t="s">
        <v>32</v>
      </c>
      <c r="C22" s="148" t="s">
        <v>26</v>
      </c>
      <c r="D22" s="149">
        <v>0</v>
      </c>
      <c r="E22" s="273">
        <v>0</v>
      </c>
    </row>
    <row r="23" spans="2:10" s="14" customFormat="1">
      <c r="B23" s="18"/>
      <c r="C23" s="45"/>
      <c r="D23" s="20"/>
      <c r="E23" s="274"/>
      <c r="F23" s="5"/>
      <c r="G23" s="5"/>
      <c r="H23" s="5"/>
      <c r="I23" s="5"/>
      <c r="J23" s="5"/>
    </row>
    <row r="24" spans="2:10" s="14" customFormat="1">
      <c r="B24" s="18"/>
      <c r="C24" s="45"/>
      <c r="D24" s="21"/>
      <c r="E24" s="275"/>
      <c r="F24" s="5"/>
      <c r="G24" s="5"/>
      <c r="H24" s="5"/>
      <c r="I24" s="5"/>
      <c r="J24" s="5"/>
    </row>
    <row r="25" spans="2:10" s="14" customFormat="1">
      <c r="B25" s="18" t="s">
        <v>33</v>
      </c>
      <c r="C25" s="49"/>
      <c r="D25" s="23">
        <v>165464755.49090764</v>
      </c>
      <c r="E25" s="17">
        <v>142808459.58000001</v>
      </c>
      <c r="F25" s="5"/>
      <c r="G25" s="5"/>
      <c r="H25" s="5"/>
      <c r="I25" s="5"/>
      <c r="J25" s="5"/>
    </row>
    <row r="26" spans="2:10" s="14" customFormat="1">
      <c r="B26" s="25" t="s">
        <v>34</v>
      </c>
      <c r="C26" s="45"/>
      <c r="D26" s="17">
        <v>1397682.0473644</v>
      </c>
      <c r="E26" s="17">
        <v>579168.97</v>
      </c>
      <c r="F26" s="5"/>
      <c r="G26" s="5"/>
      <c r="H26" s="5"/>
      <c r="I26" s="5"/>
      <c r="J26" s="5"/>
    </row>
    <row r="27" spans="2:10" s="14" customFormat="1">
      <c r="B27" s="26" t="s">
        <v>35</v>
      </c>
      <c r="C27" s="50"/>
      <c r="D27" s="27">
        <v>118.38511899249437</v>
      </c>
      <c r="E27" s="276">
        <v>112.69509600000001</v>
      </c>
      <c r="F27" s="5"/>
      <c r="G27" s="5"/>
      <c r="H27" s="5"/>
      <c r="I27" s="5"/>
      <c r="J27" s="5"/>
    </row>
    <row r="28" spans="2:10">
      <c r="B28" s="28"/>
      <c r="C28" s="29"/>
      <c r="D28" s="30"/>
      <c r="E28" s="30"/>
    </row>
    <row r="29" spans="2:10" ht="15" customHeight="1">
      <c r="B29" s="281" t="s">
        <v>36</v>
      </c>
      <c r="C29" s="281"/>
      <c r="D29" s="281"/>
      <c r="E29" s="281"/>
    </row>
    <row r="30" spans="2:10" ht="15" customHeight="1">
      <c r="D30" s="271"/>
      <c r="E30" s="33"/>
    </row>
    <row r="31" spans="2:10" ht="15" customHeight="1">
      <c r="D31" s="272"/>
      <c r="E31" s="34"/>
    </row>
    <row r="32" spans="2:10" ht="15" customHeight="1">
      <c r="B32" s="5" t="s">
        <v>37</v>
      </c>
      <c r="D32" s="35"/>
    </row>
    <row r="33" spans="1:5" ht="15" customHeight="1"/>
    <row r="34" spans="1:5" ht="15" customHeight="1"/>
    <row r="35" spans="1:5" ht="15" customHeight="1"/>
    <row r="36" spans="1:5">
      <c r="B36" s="36"/>
    </row>
    <row r="37" spans="1:5">
      <c r="B37" s="37"/>
      <c r="C37" s="37"/>
      <c r="D37" s="37"/>
    </row>
    <row r="38" spans="1:5" s="41" customFormat="1">
      <c r="A38" s="38"/>
      <c r="B38" s="39" t="s">
        <v>38</v>
      </c>
      <c r="C38" s="39"/>
      <c r="D38" s="40"/>
      <c r="E38" s="4" t="s">
        <v>39</v>
      </c>
    </row>
    <row r="39" spans="1:5" s="41" customFormat="1">
      <c r="A39" s="38"/>
      <c r="B39" s="42" t="s">
        <v>40</v>
      </c>
      <c r="C39" s="42"/>
      <c r="D39" s="43"/>
      <c r="E39" s="42" t="s">
        <v>41</v>
      </c>
    </row>
    <row r="40" spans="1:5">
      <c r="B40" s="36"/>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4"/>
    </customSheetView>
  </customSheetViews>
  <mergeCells count="7">
    <mergeCell ref="B3:E3"/>
    <mergeCell ref="B29:E29"/>
    <mergeCell ref="B4:E4"/>
    <mergeCell ref="B8:E8"/>
    <mergeCell ref="B10:C10"/>
    <mergeCell ref="B5:E5"/>
    <mergeCell ref="B6:E7"/>
  </mergeCells>
  <hyperlinks>
    <hyperlink ref="B1" location="Índice!A1" display="Índice" xr:uid="{00000000-0004-0000-0200-000000000000}"/>
  </hyperlinks>
  <pageMargins left="0.7" right="0.7" top="0.75" bottom="0.75" header="0.3" footer="0.3"/>
  <pageSetup paperSize="9" scale="55" fitToHeight="0" orientation="portrait" r:id="rId5"/>
  <drawing r:id="rId6"/>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J40"/>
  <sheetViews>
    <sheetView showGridLines="0" topLeftCell="B1" zoomScale="70" zoomScaleNormal="70" zoomScaleSheetLayoutView="90" workbookViewId="0">
      <pane ySplit="8" topLeftCell="A9" activePane="bottomLeft" state="frozen"/>
      <selection sqref="A1:XFD1048576"/>
      <selection pane="bottomLeft" activeCell="F29" sqref="F29"/>
    </sheetView>
  </sheetViews>
  <sheetFormatPr baseColWidth="10" defaultColWidth="11.44140625" defaultRowHeight="16.8"/>
  <cols>
    <col min="1" max="1" width="2.88671875" style="5" customWidth="1"/>
    <col min="2" max="2" width="53.109375" style="5" customWidth="1"/>
    <col min="3" max="3" width="17.109375" style="47" bestFit="1" customWidth="1"/>
    <col min="4" max="5" width="20.33203125" style="5" customWidth="1"/>
    <col min="6" max="6" width="18" style="5" bestFit="1" customWidth="1"/>
    <col min="7" max="16384" width="11.44140625" style="5"/>
  </cols>
  <sheetData>
    <row r="1" spans="1:10">
      <c r="B1" s="51" t="s">
        <v>15</v>
      </c>
    </row>
    <row r="2" spans="1:10" s="14" customFormat="1">
      <c r="B2" s="52"/>
      <c r="C2" s="85"/>
      <c r="D2" s="52"/>
      <c r="E2" s="52"/>
      <c r="F2" s="52"/>
      <c r="G2" s="52"/>
      <c r="H2" s="52"/>
      <c r="I2" s="52"/>
    </row>
    <row r="3" spans="1:10">
      <c r="B3" s="280" t="s">
        <v>42</v>
      </c>
      <c r="C3" s="280"/>
      <c r="D3" s="280"/>
      <c r="E3" s="280"/>
      <c r="F3" s="53"/>
    </row>
    <row r="4" spans="1:10">
      <c r="B4" s="287" t="s">
        <v>43</v>
      </c>
      <c r="C4" s="287"/>
      <c r="D4" s="287"/>
      <c r="E4" s="287"/>
      <c r="F4" s="8"/>
    </row>
    <row r="5" spans="1:10">
      <c r="B5" s="285" t="s">
        <v>289</v>
      </c>
      <c r="C5" s="285"/>
      <c r="D5" s="285"/>
      <c r="E5" s="285"/>
      <c r="F5" s="8"/>
    </row>
    <row r="6" spans="1:10" ht="42.6" customHeight="1">
      <c r="B6" s="288" t="s">
        <v>291</v>
      </c>
      <c r="C6" s="288"/>
      <c r="D6" s="288"/>
      <c r="E6" s="288"/>
      <c r="F6" s="8"/>
    </row>
    <row r="7" spans="1:10">
      <c r="B7" s="136"/>
      <c r="C7" s="136"/>
      <c r="D7" s="136"/>
      <c r="E7" s="136"/>
      <c r="F7" s="8"/>
    </row>
    <row r="8" spans="1:10">
      <c r="B8" s="282" t="s">
        <v>18</v>
      </c>
      <c r="C8" s="282"/>
      <c r="D8" s="282"/>
      <c r="E8" s="282"/>
      <c r="F8" s="8"/>
    </row>
    <row r="9" spans="1:10">
      <c r="B9" s="54"/>
      <c r="C9" s="4"/>
      <c r="D9" s="54"/>
      <c r="E9" s="54"/>
      <c r="F9" s="8"/>
    </row>
    <row r="10" spans="1:10">
      <c r="B10" s="10" t="s">
        <v>44</v>
      </c>
      <c r="C10" s="86"/>
      <c r="D10" s="154">
        <v>46112</v>
      </c>
      <c r="E10" s="154">
        <v>45747</v>
      </c>
    </row>
    <row r="11" spans="1:10" s="14" customFormat="1">
      <c r="B11" s="56"/>
      <c r="C11" s="87"/>
      <c r="D11" s="57"/>
      <c r="E11" s="57">
        <v>4</v>
      </c>
    </row>
    <row r="12" spans="1:10" s="14" customFormat="1" ht="15" customHeight="1">
      <c r="A12" s="58"/>
      <c r="B12" s="59" t="s">
        <v>45</v>
      </c>
      <c r="C12" s="44" t="s">
        <v>46</v>
      </c>
      <c r="D12" s="60">
        <v>1625019.3499999999</v>
      </c>
      <c r="E12" s="60">
        <v>933473.21</v>
      </c>
      <c r="F12" s="61"/>
    </row>
    <row r="13" spans="1:10" s="14" customFormat="1" ht="15" customHeight="1">
      <c r="A13" s="58"/>
      <c r="B13" s="59" t="s">
        <v>47</v>
      </c>
      <c r="C13" s="44"/>
      <c r="D13" s="60">
        <v>218662.44</v>
      </c>
      <c r="E13" s="60">
        <v>60630.15</v>
      </c>
      <c r="F13" s="61"/>
    </row>
    <row r="14" spans="1:10" s="14" customFormat="1">
      <c r="A14" s="58"/>
      <c r="B14" s="62" t="s">
        <v>282</v>
      </c>
      <c r="C14" s="44" t="s">
        <v>48</v>
      </c>
      <c r="D14" s="153">
        <v>33873028.049999997</v>
      </c>
      <c r="E14" s="60">
        <v>10025226.640000001</v>
      </c>
      <c r="F14" s="63"/>
    </row>
    <row r="15" spans="1:10" s="14" customFormat="1" hidden="1">
      <c r="A15" s="58"/>
      <c r="B15" s="62" t="s">
        <v>49</v>
      </c>
      <c r="C15" s="44" t="s">
        <v>50</v>
      </c>
      <c r="D15" s="152">
        <v>0</v>
      </c>
      <c r="E15" s="151">
        <v>0</v>
      </c>
      <c r="F15" s="63"/>
    </row>
    <row r="16" spans="1:10" s="14" customFormat="1">
      <c r="A16" s="58"/>
      <c r="B16" s="62"/>
      <c r="C16" s="89"/>
      <c r="D16" s="64"/>
      <c r="E16" s="64"/>
      <c r="F16" s="5"/>
      <c r="J16" s="65"/>
    </row>
    <row r="17" spans="1:6" s="12" customFormat="1" ht="15" customHeight="1">
      <c r="A17" s="58"/>
      <c r="B17" s="66" t="s">
        <v>51</v>
      </c>
      <c r="C17" s="44"/>
      <c r="D17" s="67">
        <v>35716709.839999996</v>
      </c>
      <c r="E17" s="67">
        <v>11019330</v>
      </c>
      <c r="F17" s="7"/>
    </row>
    <row r="18" spans="1:6">
      <c r="B18" s="68" t="s">
        <v>52</v>
      </c>
      <c r="C18" s="90"/>
      <c r="D18" s="69"/>
      <c r="E18" s="69"/>
    </row>
    <row r="19" spans="1:6" s="14" customFormat="1" ht="15" customHeight="1">
      <c r="A19" s="58"/>
      <c r="B19" s="62"/>
      <c r="C19" s="89"/>
      <c r="D19" s="64"/>
      <c r="E19" s="64"/>
      <c r="F19" s="5"/>
    </row>
    <row r="20" spans="1:6" s="14" customFormat="1" ht="15" customHeight="1">
      <c r="A20" s="58"/>
      <c r="B20" s="62" t="s">
        <v>53</v>
      </c>
      <c r="C20" s="89" t="s">
        <v>54</v>
      </c>
      <c r="D20" s="60">
        <v>-540165.67000000004</v>
      </c>
      <c r="E20" s="60">
        <v>-270675.57</v>
      </c>
      <c r="F20" s="70"/>
    </row>
    <row r="21" spans="1:6" s="14" customFormat="1" ht="15" customHeight="1">
      <c r="A21" s="58"/>
      <c r="B21" s="62" t="s">
        <v>55</v>
      </c>
      <c r="C21" s="89" t="s">
        <v>54</v>
      </c>
      <c r="D21" s="60">
        <v>-329.38</v>
      </c>
      <c r="E21" s="60">
        <v>-2495.52</v>
      </c>
      <c r="F21" s="5"/>
    </row>
    <row r="22" spans="1:6" s="14" customFormat="1" ht="15" customHeight="1">
      <c r="A22" s="58"/>
      <c r="B22" s="62" t="s">
        <v>283</v>
      </c>
      <c r="C22" s="44" t="s">
        <v>48</v>
      </c>
      <c r="D22" s="60">
        <v>-33655098.900000006</v>
      </c>
      <c r="E22" s="60">
        <v>-10012954.810000001</v>
      </c>
      <c r="F22" s="63"/>
    </row>
    <row r="23" spans="1:6" s="14" customFormat="1" ht="15" customHeight="1">
      <c r="A23" s="58"/>
      <c r="B23" s="62" t="s">
        <v>56</v>
      </c>
      <c r="C23" s="44" t="s">
        <v>50</v>
      </c>
      <c r="D23" s="60">
        <v>-61066.18</v>
      </c>
      <c r="E23" s="60">
        <v>-27420.85</v>
      </c>
      <c r="F23" s="71"/>
    </row>
    <row r="24" spans="1:6" s="14" customFormat="1" ht="15" hidden="1" customHeight="1">
      <c r="A24" s="72"/>
      <c r="B24" s="73" t="s">
        <v>56</v>
      </c>
      <c r="C24" s="89"/>
      <c r="D24" s="64">
        <v>0</v>
      </c>
      <c r="E24" s="64">
        <v>0</v>
      </c>
      <c r="F24" s="22"/>
    </row>
    <row r="25" spans="1:6" s="14" customFormat="1" ht="15" customHeight="1">
      <c r="A25" s="72"/>
      <c r="B25" s="73"/>
      <c r="C25" s="91"/>
      <c r="D25" s="64"/>
      <c r="E25" s="64"/>
      <c r="F25" s="22"/>
    </row>
    <row r="26" spans="1:6" s="14" customFormat="1" ht="15" customHeight="1">
      <c r="A26" s="58"/>
      <c r="B26" s="66" t="s">
        <v>57</v>
      </c>
      <c r="C26" s="89"/>
      <c r="D26" s="67">
        <v>-34256660.130000003</v>
      </c>
      <c r="E26" s="67">
        <v>-10313546.75</v>
      </c>
      <c r="F26" s="22"/>
    </row>
    <row r="27" spans="1:6" s="14" customFormat="1" ht="15" customHeight="1">
      <c r="A27" s="58"/>
      <c r="B27" s="66"/>
      <c r="C27" s="44"/>
      <c r="D27" s="67"/>
      <c r="E27" s="67"/>
      <c r="F27" s="22"/>
    </row>
    <row r="28" spans="1:6" s="14" customFormat="1" ht="15" customHeight="1">
      <c r="A28" s="58"/>
      <c r="B28" s="74" t="s">
        <v>58</v>
      </c>
      <c r="C28" s="92"/>
      <c r="D28" s="75">
        <v>1460049.7099999934</v>
      </c>
      <c r="E28" s="75">
        <v>705783.25</v>
      </c>
      <c r="F28" s="76"/>
    </row>
    <row r="29" spans="1:6" ht="15" customHeight="1">
      <c r="D29" s="77"/>
      <c r="F29" s="31"/>
    </row>
    <row r="30" spans="1:6" ht="15" customHeight="1">
      <c r="B30" s="6" t="s">
        <v>36</v>
      </c>
      <c r="F30" s="31"/>
    </row>
    <row r="31" spans="1:6" ht="15" customHeight="1">
      <c r="D31" s="78"/>
      <c r="F31" s="155"/>
    </row>
    <row r="32" spans="1:6" ht="15" customHeight="1">
      <c r="D32" s="78"/>
      <c r="E32" s="79"/>
      <c r="F32" s="80"/>
    </row>
    <row r="33" spans="1:6" ht="15" customHeight="1">
      <c r="B33" s="41" t="s">
        <v>59</v>
      </c>
      <c r="D33" s="78"/>
      <c r="E33" s="79"/>
      <c r="F33" s="80"/>
    </row>
    <row r="34" spans="1:6">
      <c r="C34" s="88"/>
      <c r="F34" s="83"/>
    </row>
    <row r="35" spans="1:6">
      <c r="C35" s="88"/>
      <c r="F35" s="83"/>
    </row>
    <row r="36" spans="1:6">
      <c r="C36" s="88"/>
      <c r="F36" s="83"/>
    </row>
    <row r="37" spans="1:6">
      <c r="C37" s="88"/>
      <c r="F37" s="83"/>
    </row>
    <row r="38" spans="1:6">
      <c r="B38" s="37"/>
      <c r="C38" s="39"/>
      <c r="D38" s="37"/>
    </row>
    <row r="39" spans="1:6" s="41" customFormat="1">
      <c r="A39" s="38"/>
      <c r="B39" s="39" t="s">
        <v>38</v>
      </c>
      <c r="C39" s="39"/>
      <c r="D39" s="40"/>
      <c r="E39" s="4" t="s">
        <v>39</v>
      </c>
    </row>
    <row r="40" spans="1:6" s="41" customFormat="1">
      <c r="A40" s="38"/>
      <c r="B40" s="42" t="s">
        <v>40</v>
      </c>
      <c r="C40" s="144"/>
      <c r="D40" s="43"/>
      <c r="E40" s="42" t="s">
        <v>41</v>
      </c>
    </row>
  </sheetData>
  <customSheetViews>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4"/>
    </customSheetView>
  </customSheetViews>
  <mergeCells count="5">
    <mergeCell ref="B3:E3"/>
    <mergeCell ref="B4:E4"/>
    <mergeCell ref="B8:E8"/>
    <mergeCell ref="B5:E5"/>
    <mergeCell ref="B6:E6"/>
  </mergeCells>
  <hyperlinks>
    <hyperlink ref="B1" location="Índice!A1" display="Índice" xr:uid="{00000000-0004-0000-0300-000000000000}"/>
  </hyperlinks>
  <printOptions horizontalCentered="1"/>
  <pageMargins left="0.48" right="0.39" top="0.74803149606299213" bottom="0.74803149606299213" header="0.31496062992125984" footer="0.31496062992125984"/>
  <pageSetup paperSize="9" scale="67"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M55"/>
  <sheetViews>
    <sheetView showGridLines="0" zoomScale="70" zoomScaleNormal="70" zoomScaleSheetLayoutView="80" workbookViewId="0">
      <selection activeCell="K15" sqref="K15"/>
    </sheetView>
  </sheetViews>
  <sheetFormatPr baseColWidth="10" defaultColWidth="11.44140625" defaultRowHeight="16.8"/>
  <cols>
    <col min="1" max="1" width="4.44140625" style="5" customWidth="1"/>
    <col min="2" max="2" width="35.33203125" style="36" customWidth="1"/>
    <col min="3" max="3" width="11.6640625" style="5" customWidth="1"/>
    <col min="4" max="4" width="2.109375" style="5" bestFit="1" customWidth="1"/>
    <col min="5" max="5" width="13.44140625" style="5" customWidth="1"/>
    <col min="6" max="7" width="6.44140625" style="5" customWidth="1"/>
    <col min="8" max="8" width="9.44140625" style="5" customWidth="1"/>
    <col min="9" max="9" width="22.44140625" style="5" customWidth="1"/>
    <col min="10" max="10" width="13.6640625" style="5" bestFit="1" customWidth="1"/>
    <col min="11" max="11" width="15.109375" style="5" bestFit="1" customWidth="1"/>
    <col min="12" max="12" width="15.44140625" style="5" bestFit="1" customWidth="1"/>
    <col min="13" max="13" width="21.88671875" style="5" bestFit="1" customWidth="1"/>
    <col min="14" max="16384" width="11.44140625" style="5"/>
  </cols>
  <sheetData>
    <row r="1" spans="2:13">
      <c r="B1" s="51" t="s">
        <v>15</v>
      </c>
      <c r="D1" s="47"/>
    </row>
    <row r="2" spans="2:13">
      <c r="B2" s="303" t="s">
        <v>42</v>
      </c>
      <c r="C2" s="303"/>
      <c r="D2" s="303"/>
      <c r="E2" s="303"/>
      <c r="F2" s="303"/>
      <c r="G2" s="303"/>
      <c r="H2" s="303"/>
      <c r="I2" s="303"/>
      <c r="J2" s="93"/>
    </row>
    <row r="3" spans="2:13">
      <c r="B3" s="302" t="s">
        <v>60</v>
      </c>
      <c r="C3" s="302"/>
      <c r="D3" s="302"/>
      <c r="E3" s="302"/>
      <c r="F3" s="302"/>
      <c r="G3" s="302"/>
      <c r="H3" s="302"/>
      <c r="I3" s="302"/>
      <c r="J3" s="7"/>
    </row>
    <row r="4" spans="2:13">
      <c r="B4" s="285" t="s">
        <v>289</v>
      </c>
      <c r="C4" s="285"/>
      <c r="D4" s="285"/>
      <c r="E4" s="285"/>
      <c r="F4" s="285"/>
      <c r="G4" s="285"/>
      <c r="H4" s="285"/>
      <c r="I4" s="285"/>
      <c r="J4" s="8"/>
    </row>
    <row r="5" spans="2:13">
      <c r="B5" s="304" t="s">
        <v>18</v>
      </c>
      <c r="C5" s="304"/>
      <c r="D5" s="304"/>
      <c r="E5" s="304"/>
      <c r="F5" s="304"/>
      <c r="G5" s="304"/>
      <c r="H5" s="304"/>
      <c r="I5" s="304"/>
      <c r="J5" s="82"/>
    </row>
    <row r="6" spans="2:13">
      <c r="B6" s="82"/>
      <c r="C6" s="8"/>
      <c r="D6" s="8"/>
      <c r="E6" s="8"/>
      <c r="F6" s="8"/>
      <c r="G6" s="8"/>
      <c r="H6" s="8"/>
      <c r="I6" s="8"/>
      <c r="J6" s="8"/>
    </row>
    <row r="7" spans="2:13" s="82" customFormat="1">
      <c r="B7" s="94" t="s">
        <v>61</v>
      </c>
      <c r="C7" s="301" t="s">
        <v>62</v>
      </c>
      <c r="D7" s="301"/>
      <c r="E7" s="301"/>
      <c r="F7" s="301" t="s">
        <v>63</v>
      </c>
      <c r="G7" s="301"/>
      <c r="H7" s="301"/>
      <c r="I7" s="154" t="s">
        <v>70</v>
      </c>
    </row>
    <row r="8" spans="2:13" s="98" customFormat="1">
      <c r="B8" s="95" t="s">
        <v>64</v>
      </c>
      <c r="C8" s="296">
        <v>135612953.66</v>
      </c>
      <c r="D8" s="297"/>
      <c r="E8" s="298"/>
      <c r="F8" s="296">
        <v>7195505.9199999999</v>
      </c>
      <c r="G8" s="297"/>
      <c r="H8" s="298"/>
      <c r="I8" s="96">
        <v>142808459.57999998</v>
      </c>
      <c r="J8" s="97"/>
    </row>
    <row r="9" spans="2:13" s="98" customFormat="1">
      <c r="B9" s="100" t="s">
        <v>65</v>
      </c>
      <c r="C9" s="299"/>
      <c r="D9" s="299"/>
      <c r="E9" s="299"/>
      <c r="F9" s="300"/>
      <c r="G9" s="300"/>
      <c r="H9" s="300"/>
      <c r="I9" s="101"/>
      <c r="J9" s="102"/>
    </row>
    <row r="10" spans="2:13" s="98" customFormat="1">
      <c r="B10" s="103" t="s">
        <v>66</v>
      </c>
      <c r="C10" s="292">
        <v>139311644.04999995</v>
      </c>
      <c r="D10" s="292"/>
      <c r="E10" s="292"/>
      <c r="F10" s="294">
        <v>0</v>
      </c>
      <c r="G10" s="294"/>
      <c r="H10" s="294"/>
      <c r="I10" s="104">
        <v>0</v>
      </c>
    </row>
    <row r="11" spans="2:13" s="98" customFormat="1">
      <c r="B11" s="103" t="s">
        <v>67</v>
      </c>
      <c r="C11" s="292">
        <v>-118115397.8499999</v>
      </c>
      <c r="D11" s="292"/>
      <c r="E11" s="292"/>
      <c r="F11" s="294">
        <v>0</v>
      </c>
      <c r="G11" s="294"/>
      <c r="H11" s="294"/>
      <c r="I11" s="104">
        <v>0</v>
      </c>
    </row>
    <row r="12" spans="2:13" s="98" customFormat="1">
      <c r="B12" s="105" t="s">
        <v>68</v>
      </c>
      <c r="C12" s="293">
        <v>0</v>
      </c>
      <c r="D12" s="293"/>
      <c r="E12" s="293"/>
      <c r="F12" s="295">
        <v>1460049.7099999934</v>
      </c>
      <c r="G12" s="295"/>
      <c r="H12" s="295"/>
      <c r="I12" s="104">
        <v>0</v>
      </c>
      <c r="J12" s="106"/>
    </row>
    <row r="13" spans="2:13" s="98" customFormat="1">
      <c r="B13" s="107" t="s">
        <v>69</v>
      </c>
      <c r="C13" s="291">
        <v>156809199.86000001</v>
      </c>
      <c r="D13" s="291"/>
      <c r="E13" s="291"/>
      <c r="F13" s="291">
        <v>8655555.6299999934</v>
      </c>
      <c r="G13" s="291"/>
      <c r="H13" s="291"/>
      <c r="I13" s="154" t="s">
        <v>292</v>
      </c>
      <c r="J13" s="108"/>
    </row>
    <row r="14" spans="2:13" s="98" customFormat="1">
      <c r="B14" s="100"/>
      <c r="C14" s="289"/>
      <c r="D14" s="289"/>
      <c r="E14" s="289"/>
      <c r="F14" s="290"/>
      <c r="G14" s="290"/>
      <c r="H14" s="290"/>
      <c r="I14" s="109">
        <v>165464755.49000001</v>
      </c>
      <c r="J14" s="110"/>
    </row>
    <row r="15" spans="2:13">
      <c r="J15" s="32"/>
      <c r="M15" s="111"/>
    </row>
    <row r="16" spans="2:13">
      <c r="B16" s="6" t="s">
        <v>71</v>
      </c>
      <c r="J16" s="32"/>
      <c r="M16" s="111"/>
    </row>
    <row r="17" spans="1:13">
      <c r="M17" s="111"/>
    </row>
    <row r="18" spans="1:13">
      <c r="M18" s="111"/>
    </row>
    <row r="19" spans="1:13">
      <c r="B19" s="41" t="s">
        <v>59</v>
      </c>
      <c r="M19" s="111"/>
    </row>
    <row r="20" spans="1:13">
      <c r="B20" s="41"/>
      <c r="M20" s="111"/>
    </row>
    <row r="21" spans="1:13">
      <c r="M21" s="111"/>
    </row>
    <row r="22" spans="1:13">
      <c r="B22" s="5"/>
      <c r="M22" s="111"/>
    </row>
    <row r="23" spans="1:13">
      <c r="M23" s="111"/>
    </row>
    <row r="24" spans="1:13" s="41" customFormat="1">
      <c r="A24" s="38"/>
      <c r="B24" s="39" t="s">
        <v>38</v>
      </c>
      <c r="C24" s="84"/>
      <c r="E24" s="39"/>
      <c r="F24" s="40"/>
      <c r="I24" s="4" t="s">
        <v>39</v>
      </c>
    </row>
    <row r="25" spans="1:13" s="41" customFormat="1">
      <c r="A25" s="38"/>
      <c r="B25" s="42" t="s">
        <v>40</v>
      </c>
      <c r="C25" s="42"/>
      <c r="E25" s="42"/>
      <c r="F25" s="43"/>
      <c r="I25" s="42" t="s">
        <v>41</v>
      </c>
    </row>
    <row r="46" spans="8:8">
      <c r="H46" s="5">
        <v>0</v>
      </c>
    </row>
    <row r="55" spans="4:4">
      <c r="D55" s="5">
        <v>0</v>
      </c>
    </row>
  </sheetData>
  <customSheetViews>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4"/>
      <headerFooter alignWithMargins="0"/>
    </customSheetView>
  </customSheetViews>
  <mergeCells count="20">
    <mergeCell ref="C7:E7"/>
    <mergeCell ref="F7:H7"/>
    <mergeCell ref="B3:I3"/>
    <mergeCell ref="B2:I2"/>
    <mergeCell ref="B4:I4"/>
    <mergeCell ref="B5:I5"/>
    <mergeCell ref="C8:E8"/>
    <mergeCell ref="F8:H8"/>
    <mergeCell ref="C9:E9"/>
    <mergeCell ref="F13:H13"/>
    <mergeCell ref="F9:H9"/>
    <mergeCell ref="F10:H10"/>
    <mergeCell ref="C14:E14"/>
    <mergeCell ref="F14:H14"/>
    <mergeCell ref="C13:E13"/>
    <mergeCell ref="C10:E10"/>
    <mergeCell ref="C12:E12"/>
    <mergeCell ref="F11:H11"/>
    <mergeCell ref="C11:E11"/>
    <mergeCell ref="F12:H12"/>
  </mergeCells>
  <hyperlinks>
    <hyperlink ref="B1" location="Índice!A1" display="Índice" xr:uid="{00000000-0004-0000-0400-000000000000}"/>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38"/>
  <sheetViews>
    <sheetView showGridLines="0" zoomScale="70" zoomScaleNormal="70" zoomScaleSheetLayoutView="90" workbookViewId="0">
      <selection activeCell="H16" sqref="H16"/>
    </sheetView>
  </sheetViews>
  <sheetFormatPr baseColWidth="10" defaultColWidth="11.44140625" defaultRowHeight="16.8"/>
  <cols>
    <col min="1" max="1" width="3" style="5" customWidth="1"/>
    <col min="2" max="2" width="52.44140625" style="36" customWidth="1"/>
    <col min="3" max="3" width="17" style="36" bestFit="1" customWidth="1"/>
    <col min="4" max="4" width="21.6640625" style="36" customWidth="1"/>
    <col min="5" max="5" width="21.33203125" style="138" customWidth="1"/>
    <col min="6" max="6" width="3" style="5" customWidth="1"/>
    <col min="7" max="7" width="12.33203125" style="5" bestFit="1" customWidth="1"/>
    <col min="8" max="16384" width="11.44140625" style="5"/>
  </cols>
  <sheetData>
    <row r="1" spans="2:7">
      <c r="B1" s="51" t="s">
        <v>15</v>
      </c>
      <c r="C1" s="5"/>
      <c r="D1" s="5"/>
      <c r="E1" s="5"/>
    </row>
    <row r="2" spans="2:7">
      <c r="B2" s="287" t="s">
        <v>42</v>
      </c>
      <c r="C2" s="287"/>
      <c r="D2" s="287"/>
      <c r="E2" s="287"/>
      <c r="F2" s="287"/>
      <c r="G2" s="53"/>
    </row>
    <row r="3" spans="2:7">
      <c r="B3" s="303" t="s">
        <v>72</v>
      </c>
      <c r="C3" s="303"/>
      <c r="D3" s="303"/>
      <c r="E3" s="303"/>
      <c r="F3" s="112"/>
      <c r="G3" s="88"/>
    </row>
    <row r="4" spans="2:7">
      <c r="B4" s="285" t="s">
        <v>289</v>
      </c>
      <c r="C4" s="285"/>
      <c r="D4" s="285"/>
      <c r="E4" s="285"/>
      <c r="F4" s="8"/>
      <c r="G4" s="88"/>
    </row>
    <row r="5" spans="2:7">
      <c r="B5" s="9"/>
      <c r="C5" s="8"/>
      <c r="D5" s="8"/>
      <c r="E5" s="8"/>
      <c r="F5" s="8"/>
      <c r="G5" s="88"/>
    </row>
    <row r="6" spans="2:7">
      <c r="B6" s="309" t="s">
        <v>18</v>
      </c>
      <c r="C6" s="309"/>
      <c r="D6" s="309"/>
      <c r="E6" s="309"/>
      <c r="F6" s="88"/>
      <c r="G6" s="88"/>
    </row>
    <row r="7" spans="2:7">
      <c r="B7" s="113"/>
      <c r="C7" s="113"/>
      <c r="D7" s="113"/>
      <c r="E7" s="82"/>
      <c r="F7" s="36"/>
    </row>
    <row r="8" spans="2:7">
      <c r="B8" s="114"/>
      <c r="C8" s="55"/>
      <c r="D8" s="154">
        <v>46112</v>
      </c>
      <c r="E8" s="154">
        <v>45747</v>
      </c>
    </row>
    <row r="9" spans="2:7" s="98" customFormat="1">
      <c r="B9" s="115" t="s">
        <v>73</v>
      </c>
      <c r="C9" s="116"/>
      <c r="D9" s="117"/>
      <c r="E9" s="117"/>
    </row>
    <row r="10" spans="2:7" s="98" customFormat="1">
      <c r="B10" s="118"/>
      <c r="C10" s="116"/>
      <c r="D10" s="117"/>
      <c r="E10" s="117"/>
      <c r="G10" s="99"/>
    </row>
    <row r="11" spans="2:7" s="98" customFormat="1">
      <c r="B11" s="305" t="s">
        <v>74</v>
      </c>
      <c r="C11" s="306"/>
      <c r="D11" s="117"/>
      <c r="E11" s="117"/>
      <c r="G11" s="99"/>
    </row>
    <row r="12" spans="2:7" s="98" customFormat="1">
      <c r="B12" s="120" t="s">
        <v>75</v>
      </c>
      <c r="C12" s="121"/>
      <c r="D12" s="122">
        <v>-7382060.5909076603</v>
      </c>
      <c r="E12" s="122">
        <v>-9269293.1300000008</v>
      </c>
      <c r="G12" s="99"/>
    </row>
    <row r="13" spans="2:7" s="98" customFormat="1">
      <c r="B13" s="120" t="s">
        <v>286</v>
      </c>
      <c r="C13" s="121"/>
      <c r="D13" s="122">
        <v>-3932.87</v>
      </c>
      <c r="E13" s="122">
        <v>-18414.259999999998</v>
      </c>
      <c r="G13" s="99"/>
    </row>
    <row r="14" spans="2:7" s="98" customFormat="1">
      <c r="B14" s="120" t="s">
        <v>76</v>
      </c>
      <c r="C14" s="116"/>
      <c r="D14" s="122">
        <v>1625019.3499999999</v>
      </c>
      <c r="E14" s="122">
        <v>994103.36</v>
      </c>
      <c r="G14" s="99"/>
    </row>
    <row r="15" spans="2:7" s="98" customFormat="1">
      <c r="B15" s="120" t="s">
        <v>77</v>
      </c>
      <c r="C15" s="121"/>
      <c r="D15" s="122">
        <v>-622573.26</v>
      </c>
      <c r="E15" s="122">
        <v>-273907.51</v>
      </c>
      <c r="G15" s="99"/>
    </row>
    <row r="16" spans="2:7" s="98" customFormat="1">
      <c r="B16" s="120" t="s">
        <v>78</v>
      </c>
      <c r="C16" s="121"/>
      <c r="D16" s="122">
        <v>-88816.34</v>
      </c>
      <c r="E16" s="122">
        <v>-29916.3</v>
      </c>
      <c r="G16" s="123"/>
    </row>
    <row r="17" spans="2:7" s="98" customFormat="1">
      <c r="B17" s="120"/>
      <c r="C17" s="116"/>
      <c r="D17" s="117"/>
      <c r="E17" s="117"/>
      <c r="G17" s="99"/>
    </row>
    <row r="18" spans="2:7" s="125" customFormat="1">
      <c r="B18" s="305" t="s">
        <v>79</v>
      </c>
      <c r="C18" s="306"/>
      <c r="D18" s="124">
        <v>-6472363.7109076604</v>
      </c>
      <c r="E18" s="124">
        <v>-8597427.8400000017</v>
      </c>
      <c r="G18" s="99"/>
    </row>
    <row r="19" spans="2:7" s="98" customFormat="1">
      <c r="B19" s="118"/>
      <c r="C19" s="116"/>
      <c r="D19" s="117"/>
      <c r="E19" s="117"/>
      <c r="G19" s="99"/>
    </row>
    <row r="20" spans="2:7" s="98" customFormat="1">
      <c r="B20" s="115" t="s">
        <v>80</v>
      </c>
      <c r="C20" s="121"/>
      <c r="D20" s="117"/>
      <c r="E20" s="117"/>
      <c r="G20" s="99"/>
    </row>
    <row r="21" spans="2:7" s="98" customFormat="1">
      <c r="B21" s="126"/>
      <c r="C21" s="121"/>
      <c r="D21" s="117"/>
      <c r="E21" s="117"/>
      <c r="G21" s="127"/>
    </row>
    <row r="22" spans="2:7" s="98" customFormat="1">
      <c r="B22" s="307" t="s">
        <v>67</v>
      </c>
      <c r="C22" s="308"/>
      <c r="D22" s="122">
        <v>-118115397.8499999</v>
      </c>
      <c r="E22" s="122">
        <v>-37860612.68</v>
      </c>
      <c r="G22" s="127"/>
    </row>
    <row r="23" spans="2:7" s="98" customFormat="1">
      <c r="B23" s="128" t="s">
        <v>66</v>
      </c>
      <c r="C23" s="129"/>
      <c r="D23" s="122">
        <v>139311644.04999995</v>
      </c>
      <c r="E23" s="122">
        <v>55859741.939999998</v>
      </c>
      <c r="G23" s="127"/>
    </row>
    <row r="24" spans="2:7" s="98" customFormat="1">
      <c r="B24" s="128"/>
      <c r="C24" s="129"/>
      <c r="D24" s="117"/>
      <c r="E24" s="117"/>
      <c r="G24" s="127"/>
    </row>
    <row r="25" spans="2:7" s="98" customFormat="1">
      <c r="B25" s="305" t="s">
        <v>81</v>
      </c>
      <c r="C25" s="306"/>
      <c r="D25" s="124">
        <v>21196246.200000048</v>
      </c>
      <c r="E25" s="124">
        <v>17999129.259999998</v>
      </c>
      <c r="G25" s="127"/>
    </row>
    <row r="26" spans="2:7" s="98" customFormat="1">
      <c r="B26" s="119" t="s">
        <v>82</v>
      </c>
      <c r="C26" s="130"/>
      <c r="D26" s="124">
        <v>24258021.030000001</v>
      </c>
      <c r="E26" s="124">
        <v>3386298.67</v>
      </c>
      <c r="G26" s="127"/>
    </row>
    <row r="27" spans="2:7" s="134" customFormat="1">
      <c r="B27" s="131" t="s">
        <v>83</v>
      </c>
      <c r="C27" s="132"/>
      <c r="D27" s="133">
        <v>38981903.519092388</v>
      </c>
      <c r="E27" s="133">
        <v>12788000.089999996</v>
      </c>
      <c r="G27" s="135">
        <v>38981903.520000003</v>
      </c>
    </row>
    <row r="28" spans="2:7" s="82" customFormat="1">
      <c r="C28" s="136"/>
      <c r="D28" s="137"/>
      <c r="E28" s="137"/>
      <c r="G28" s="81"/>
    </row>
    <row r="29" spans="2:7" s="82" customFormat="1">
      <c r="B29" s="5" t="s">
        <v>71</v>
      </c>
      <c r="C29" s="5"/>
      <c r="D29" s="5"/>
      <c r="E29" s="5"/>
      <c r="G29" s="81"/>
    </row>
    <row r="30" spans="2:7">
      <c r="D30" s="5"/>
      <c r="E30" s="5"/>
      <c r="G30" s="31"/>
    </row>
    <row r="31" spans="2:7">
      <c r="D31" s="5"/>
      <c r="E31" s="5"/>
      <c r="F31" s="36"/>
    </row>
    <row r="32" spans="2:7">
      <c r="B32" s="41" t="s">
        <v>59</v>
      </c>
      <c r="D32" s="5"/>
      <c r="E32" s="5"/>
      <c r="F32" s="36"/>
    </row>
    <row r="33" spans="1:6">
      <c r="B33" s="41"/>
      <c r="D33" s="5"/>
      <c r="E33" s="5"/>
      <c r="F33" s="36"/>
    </row>
    <row r="34" spans="1:6">
      <c r="B34" s="41"/>
      <c r="D34" s="5"/>
      <c r="E34" s="5"/>
      <c r="F34" s="36"/>
    </row>
    <row r="36" spans="1:6" s="41" customFormat="1">
      <c r="A36" s="38"/>
      <c r="B36" s="39" t="s">
        <v>38</v>
      </c>
      <c r="C36" s="84"/>
      <c r="E36" s="4" t="s">
        <v>39</v>
      </c>
    </row>
    <row r="37" spans="1:6" s="41" customFormat="1">
      <c r="A37" s="38"/>
      <c r="B37" s="42" t="s">
        <v>40</v>
      </c>
      <c r="C37" s="144"/>
      <c r="E37" s="42" t="s">
        <v>41</v>
      </c>
    </row>
    <row r="38" spans="1:6">
      <c r="F38" s="36"/>
    </row>
  </sheetData>
  <customSheetViews>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8">
    <mergeCell ref="B25:C25"/>
    <mergeCell ref="B22:C22"/>
    <mergeCell ref="B18:C18"/>
    <mergeCell ref="B11:C11"/>
    <mergeCell ref="B2:F2"/>
    <mergeCell ref="B3:E3"/>
    <mergeCell ref="B6:E6"/>
    <mergeCell ref="B4:E4"/>
  </mergeCells>
  <hyperlinks>
    <hyperlink ref="B1" location="Índice!A1" display="Índice" xr:uid="{00000000-0004-0000-0500-000000000000}"/>
  </hyperlinks>
  <pageMargins left="0.7" right="0.7" top="0.75" bottom="0.75" header="0.3" footer="0.3"/>
  <pageSetup paperSize="9" scale="70" fitToHeight="0"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S729"/>
  <sheetViews>
    <sheetView showGridLines="0" zoomScale="70" zoomScaleNormal="70" zoomScaleSheetLayoutView="80" workbookViewId="0">
      <selection activeCell="B21" sqref="B21:K21"/>
    </sheetView>
  </sheetViews>
  <sheetFormatPr baseColWidth="10" defaultColWidth="11.44140625" defaultRowHeight="16.8"/>
  <cols>
    <col min="1" max="1" width="3.44140625" style="5" customWidth="1"/>
    <col min="2" max="2" width="43.33203125" style="5" customWidth="1"/>
    <col min="3" max="3" width="42.44140625" style="5" bestFit="1" customWidth="1"/>
    <col min="4" max="4" width="18.88671875" style="5" customWidth="1"/>
    <col min="5" max="5" width="19.88671875" style="5" customWidth="1"/>
    <col min="6" max="7" width="20.6640625" style="5" customWidth="1"/>
    <col min="8" max="8" width="20.109375" style="5" bestFit="1" customWidth="1"/>
    <col min="9" max="9" width="19" style="5" bestFit="1" customWidth="1"/>
    <col min="10" max="10" width="27.33203125" style="5" bestFit="1" customWidth="1"/>
    <col min="11" max="11" width="21.88671875" style="5" bestFit="1" customWidth="1"/>
    <col min="12" max="12" width="28.21875" style="5" bestFit="1" customWidth="1"/>
    <col min="13" max="13" width="21.88671875" style="5" bestFit="1" customWidth="1"/>
    <col min="14" max="14" width="11.44140625" style="5" bestFit="1" customWidth="1"/>
    <col min="15" max="15" width="13.109375" style="5" bestFit="1" customWidth="1"/>
    <col min="16" max="17" width="11.44140625" style="5" bestFit="1" customWidth="1"/>
    <col min="18" max="18" width="14.44140625" style="5" bestFit="1" customWidth="1"/>
    <col min="19" max="19" width="13.88671875" style="5" bestFit="1" customWidth="1"/>
    <col min="20" max="16384" width="11.44140625" style="5"/>
  </cols>
  <sheetData>
    <row r="1" spans="2:11">
      <c r="B1" s="165" t="s">
        <v>15</v>
      </c>
      <c r="C1" s="47"/>
    </row>
    <row r="2" spans="2:11" ht="14.1" customHeight="1">
      <c r="B2" s="326" t="s">
        <v>42</v>
      </c>
      <c r="C2" s="326"/>
      <c r="D2" s="326"/>
      <c r="E2" s="326"/>
      <c r="F2" s="326"/>
      <c r="G2" s="326"/>
      <c r="H2" s="326"/>
      <c r="I2" s="326"/>
      <c r="J2" s="326"/>
      <c r="K2" s="326"/>
    </row>
    <row r="3" spans="2:11">
      <c r="B3" s="321" t="s">
        <v>293</v>
      </c>
      <c r="C3" s="321"/>
      <c r="D3" s="321"/>
      <c r="E3" s="321"/>
      <c r="F3" s="321"/>
      <c r="G3" s="321"/>
      <c r="H3" s="321"/>
      <c r="I3" s="321"/>
      <c r="J3" s="321"/>
      <c r="K3" s="321"/>
    </row>
    <row r="5" spans="2:11">
      <c r="B5" s="54" t="s">
        <v>84</v>
      </c>
    </row>
    <row r="6" spans="2:11">
      <c r="B6" s="7"/>
    </row>
    <row r="7" spans="2:11">
      <c r="B7" s="7" t="s">
        <v>85</v>
      </c>
    </row>
    <row r="8" spans="2:11" ht="14.1" customHeight="1">
      <c r="B8" s="318" t="s">
        <v>86</v>
      </c>
      <c r="C8" s="318"/>
      <c r="D8" s="318"/>
      <c r="E8" s="318"/>
      <c r="F8" s="318"/>
      <c r="G8" s="318"/>
      <c r="H8" s="318"/>
      <c r="I8" s="318"/>
      <c r="J8" s="318"/>
      <c r="K8" s="318"/>
    </row>
    <row r="9" spans="2:11">
      <c r="B9" s="318"/>
      <c r="C9" s="318"/>
      <c r="D9" s="318"/>
      <c r="E9" s="318"/>
      <c r="F9" s="318"/>
      <c r="G9" s="318"/>
      <c r="H9" s="318"/>
      <c r="I9" s="318"/>
      <c r="J9" s="318"/>
      <c r="K9" s="318"/>
    </row>
    <row r="10" spans="2:11" s="167" customFormat="1" ht="30" customHeight="1">
      <c r="B10" s="318" t="s">
        <v>87</v>
      </c>
      <c r="C10" s="318"/>
      <c r="D10" s="318"/>
      <c r="E10" s="318"/>
      <c r="F10" s="318"/>
      <c r="G10" s="318"/>
      <c r="H10" s="318"/>
      <c r="I10" s="318"/>
      <c r="J10" s="318"/>
      <c r="K10" s="318"/>
    </row>
    <row r="11" spans="2:11" s="167" customFormat="1" ht="38.25" customHeight="1">
      <c r="B11" s="318" t="s">
        <v>88</v>
      </c>
      <c r="C11" s="318"/>
      <c r="D11" s="318"/>
      <c r="E11" s="318"/>
      <c r="F11" s="318"/>
      <c r="G11" s="318"/>
      <c r="H11" s="318"/>
      <c r="I11" s="318"/>
      <c r="J11" s="318"/>
      <c r="K11" s="318"/>
    </row>
    <row r="12" spans="2:11" ht="31.35" customHeight="1">
      <c r="B12" s="322" t="s">
        <v>89</v>
      </c>
      <c r="C12" s="322"/>
      <c r="D12" s="322"/>
      <c r="E12" s="322"/>
      <c r="F12" s="322"/>
      <c r="G12" s="322"/>
      <c r="H12" s="322"/>
      <c r="I12" s="322"/>
      <c r="J12" s="322"/>
      <c r="K12" s="322"/>
    </row>
    <row r="13" spans="2:11" s="167" customFormat="1">
      <c r="B13" s="166"/>
      <c r="C13" s="166"/>
      <c r="D13" s="166"/>
      <c r="E13" s="166"/>
      <c r="F13" s="166"/>
      <c r="G13" s="166"/>
      <c r="H13" s="166"/>
      <c r="I13" s="166"/>
      <c r="J13" s="166"/>
      <c r="K13" s="166"/>
    </row>
    <row r="14" spans="2:11">
      <c r="B14" s="7" t="s">
        <v>90</v>
      </c>
    </row>
    <row r="15" spans="2:11">
      <c r="B15" s="319" t="s">
        <v>91</v>
      </c>
      <c r="C15" s="319"/>
      <c r="D15" s="319"/>
      <c r="E15" s="319"/>
      <c r="F15" s="319"/>
      <c r="G15" s="319"/>
      <c r="H15" s="319"/>
      <c r="I15" s="319"/>
      <c r="J15" s="319"/>
      <c r="K15" s="319"/>
    </row>
    <row r="17" spans="2:11">
      <c r="B17" s="7" t="s">
        <v>92</v>
      </c>
    </row>
    <row r="18" spans="2:11">
      <c r="B18" s="7"/>
    </row>
    <row r="19" spans="2:11">
      <c r="B19" s="7" t="s">
        <v>93</v>
      </c>
    </row>
    <row r="20" spans="2:11" s="167" customFormat="1">
      <c r="B20" s="318" t="s">
        <v>94</v>
      </c>
      <c r="C20" s="318"/>
      <c r="D20" s="318"/>
      <c r="E20" s="318"/>
      <c r="F20" s="318"/>
      <c r="G20" s="318"/>
      <c r="H20" s="318"/>
      <c r="I20" s="318"/>
      <c r="J20" s="318"/>
      <c r="K20" s="318"/>
    </row>
    <row r="21" spans="2:11" s="167" customFormat="1" ht="37.5" customHeight="1">
      <c r="B21" s="318" t="s">
        <v>310</v>
      </c>
      <c r="C21" s="318"/>
      <c r="D21" s="318"/>
      <c r="E21" s="318"/>
      <c r="F21" s="318"/>
      <c r="G21" s="318"/>
      <c r="H21" s="318"/>
      <c r="I21" s="318"/>
      <c r="J21" s="318"/>
      <c r="K21" s="318"/>
    </row>
    <row r="22" spans="2:11" s="167" customFormat="1" ht="31.35" customHeight="1">
      <c r="B22" s="318" t="s">
        <v>95</v>
      </c>
      <c r="C22" s="318"/>
      <c r="D22" s="318"/>
      <c r="E22" s="318"/>
      <c r="F22" s="318"/>
      <c r="G22" s="318"/>
      <c r="H22" s="318"/>
      <c r="I22" s="318"/>
      <c r="J22" s="318"/>
      <c r="K22" s="318"/>
    </row>
    <row r="23" spans="2:11" s="167" customFormat="1" ht="30.6" customHeight="1">
      <c r="B23" s="318" t="s">
        <v>96</v>
      </c>
      <c r="C23" s="318"/>
      <c r="D23" s="318"/>
      <c r="E23" s="318"/>
      <c r="F23" s="318"/>
      <c r="G23" s="318"/>
      <c r="H23" s="318"/>
      <c r="I23" s="318"/>
      <c r="J23" s="318"/>
      <c r="K23" s="318"/>
    </row>
    <row r="24" spans="2:11" s="167" customFormat="1" ht="43.35" customHeight="1">
      <c r="B24" s="318" t="s">
        <v>97</v>
      </c>
      <c r="C24" s="318"/>
      <c r="D24" s="318"/>
      <c r="E24" s="318"/>
      <c r="F24" s="318"/>
      <c r="G24" s="318"/>
      <c r="H24" s="318"/>
      <c r="I24" s="318"/>
      <c r="J24" s="318"/>
      <c r="K24" s="318"/>
    </row>
    <row r="25" spans="2:11">
      <c r="B25" s="7" t="s">
        <v>98</v>
      </c>
    </row>
    <row r="26" spans="2:11">
      <c r="B26" s="5" t="s">
        <v>99</v>
      </c>
    </row>
    <row r="28" spans="2:11" ht="28.5" customHeight="1">
      <c r="B28" s="301" t="s">
        <v>100</v>
      </c>
      <c r="C28" s="301"/>
      <c r="D28" s="301"/>
      <c r="E28" s="301"/>
      <c r="F28" s="301"/>
      <c r="G28" s="301"/>
      <c r="H28" s="327" t="s">
        <v>101</v>
      </c>
      <c r="I28" s="327"/>
      <c r="J28" s="327" t="s">
        <v>102</v>
      </c>
      <c r="K28" s="327"/>
    </row>
    <row r="29" spans="2:11">
      <c r="B29" s="328" t="s">
        <v>103</v>
      </c>
      <c r="C29" s="328"/>
      <c r="D29" s="328"/>
      <c r="E29" s="328"/>
      <c r="F29" s="328"/>
      <c r="G29" s="328"/>
      <c r="H29" s="324">
        <v>0</v>
      </c>
      <c r="I29" s="325"/>
      <c r="J29" s="325" t="s">
        <v>104</v>
      </c>
      <c r="K29" s="325"/>
    </row>
    <row r="30" spans="2:11" s="82" customFormat="1">
      <c r="B30" s="323" t="s">
        <v>105</v>
      </c>
      <c r="C30" s="323"/>
      <c r="D30" s="323"/>
      <c r="E30" s="323"/>
      <c r="F30" s="323"/>
      <c r="G30" s="323"/>
      <c r="H30" s="324">
        <v>0</v>
      </c>
      <c r="I30" s="325"/>
      <c r="J30" s="325" t="s">
        <v>104</v>
      </c>
      <c r="K30" s="325"/>
    </row>
    <row r="31" spans="2:11" ht="27.75" customHeight="1">
      <c r="B31" s="323" t="s">
        <v>106</v>
      </c>
      <c r="C31" s="323"/>
      <c r="D31" s="323"/>
      <c r="E31" s="323"/>
      <c r="F31" s="323"/>
      <c r="G31" s="323"/>
      <c r="H31" s="324">
        <v>0</v>
      </c>
      <c r="I31" s="325"/>
      <c r="J31" s="325" t="s">
        <v>107</v>
      </c>
      <c r="K31" s="325"/>
    </row>
    <row r="32" spans="2:11" s="82" customFormat="1">
      <c r="B32" s="323" t="s">
        <v>108</v>
      </c>
      <c r="C32" s="323"/>
      <c r="D32" s="323"/>
      <c r="E32" s="323"/>
      <c r="F32" s="323"/>
      <c r="G32" s="323"/>
      <c r="H32" s="324">
        <v>0</v>
      </c>
      <c r="I32" s="325"/>
      <c r="J32" s="325" t="s">
        <v>107</v>
      </c>
      <c r="K32" s="325"/>
    </row>
    <row r="33" spans="2:11" s="82" customFormat="1">
      <c r="B33" s="323" t="s">
        <v>109</v>
      </c>
      <c r="C33" s="323"/>
      <c r="D33" s="323"/>
      <c r="E33" s="323"/>
      <c r="F33" s="323"/>
      <c r="G33" s="323"/>
      <c r="H33" s="324">
        <v>0</v>
      </c>
      <c r="I33" s="325"/>
      <c r="J33" s="325" t="s">
        <v>107</v>
      </c>
      <c r="K33" s="325"/>
    </row>
    <row r="34" spans="2:11" s="82" customFormat="1">
      <c r="B34" s="323" t="s">
        <v>110</v>
      </c>
      <c r="C34" s="323"/>
      <c r="D34" s="323"/>
      <c r="E34" s="323"/>
      <c r="F34" s="323"/>
      <c r="G34" s="323"/>
      <c r="H34" s="324">
        <v>0</v>
      </c>
      <c r="I34" s="325"/>
      <c r="J34" s="325" t="s">
        <v>107</v>
      </c>
      <c r="K34" s="325"/>
    </row>
    <row r="35" spans="2:11">
      <c r="B35" s="323" t="s">
        <v>111</v>
      </c>
      <c r="C35" s="323"/>
      <c r="D35" s="323"/>
      <c r="E35" s="323"/>
      <c r="F35" s="323"/>
      <c r="G35" s="323"/>
      <c r="H35" s="324">
        <v>0</v>
      </c>
      <c r="I35" s="325"/>
      <c r="J35" s="325" t="s">
        <v>107</v>
      </c>
      <c r="K35" s="325"/>
    </row>
    <row r="36" spans="2:11" ht="32.1" customHeight="1">
      <c r="B36" s="323" t="s">
        <v>112</v>
      </c>
      <c r="C36" s="323"/>
      <c r="D36" s="323"/>
      <c r="E36" s="323"/>
      <c r="F36" s="323"/>
      <c r="G36" s="323"/>
      <c r="H36" s="324">
        <v>0</v>
      </c>
      <c r="I36" s="324"/>
      <c r="J36" s="325" t="s">
        <v>113</v>
      </c>
      <c r="K36" s="325"/>
    </row>
    <row r="37" spans="2:11" ht="41.4" customHeight="1">
      <c r="B37" s="323" t="s">
        <v>114</v>
      </c>
      <c r="C37" s="323"/>
      <c r="D37" s="323"/>
      <c r="E37" s="323"/>
      <c r="F37" s="323"/>
      <c r="G37" s="323"/>
      <c r="H37" s="324">
        <v>0</v>
      </c>
      <c r="I37" s="324"/>
      <c r="J37" s="325" t="s">
        <v>104</v>
      </c>
      <c r="K37" s="325"/>
    </row>
    <row r="38" spans="2:11">
      <c r="B38" s="323" t="s">
        <v>115</v>
      </c>
      <c r="C38" s="323"/>
      <c r="D38" s="323"/>
      <c r="E38" s="323"/>
      <c r="F38" s="323"/>
      <c r="G38" s="323"/>
      <c r="H38" s="324">
        <v>0</v>
      </c>
      <c r="I38" s="324"/>
      <c r="J38" s="325" t="s">
        <v>104</v>
      </c>
      <c r="K38" s="325"/>
    </row>
    <row r="39" spans="2:11" s="82" customFormat="1">
      <c r="B39" s="323" t="s">
        <v>116</v>
      </c>
      <c r="C39" s="323"/>
      <c r="D39" s="323"/>
      <c r="E39" s="323"/>
      <c r="F39" s="323"/>
      <c r="G39" s="323"/>
      <c r="H39" s="324">
        <v>0</v>
      </c>
      <c r="I39" s="325"/>
      <c r="J39" s="325" t="s">
        <v>104</v>
      </c>
      <c r="K39" s="325"/>
    </row>
    <row r="40" spans="2:11" s="82" customFormat="1" ht="15" customHeight="1">
      <c r="B40" s="168"/>
      <c r="C40" s="168"/>
      <c r="D40" s="168"/>
      <c r="E40" s="168"/>
      <c r="F40" s="168"/>
      <c r="G40" s="168"/>
      <c r="H40" s="169"/>
      <c r="I40" s="170"/>
      <c r="J40" s="170"/>
      <c r="K40" s="170"/>
    </row>
    <row r="41" spans="2:11" s="167" customFormat="1" ht="66" customHeight="1">
      <c r="B41" s="318" t="s">
        <v>311</v>
      </c>
      <c r="C41" s="318"/>
      <c r="D41" s="318"/>
      <c r="E41" s="318"/>
      <c r="F41" s="318"/>
      <c r="G41" s="318"/>
      <c r="H41" s="318"/>
      <c r="I41" s="318"/>
      <c r="J41" s="318"/>
      <c r="K41" s="318"/>
    </row>
    <row r="42" spans="2:11" s="167" customFormat="1">
      <c r="B42" s="318" t="s">
        <v>117</v>
      </c>
      <c r="C42" s="318"/>
      <c r="D42" s="318"/>
      <c r="E42" s="318"/>
      <c r="F42" s="318"/>
      <c r="G42" s="318"/>
      <c r="H42" s="318"/>
      <c r="I42" s="318"/>
      <c r="J42" s="318"/>
      <c r="K42" s="318"/>
    </row>
    <row r="43" spans="2:11" s="167" customFormat="1">
      <c r="B43" s="166"/>
      <c r="C43" s="166"/>
      <c r="D43" s="166"/>
      <c r="E43" s="166"/>
      <c r="F43" s="166"/>
      <c r="G43" s="166"/>
      <c r="H43" s="166"/>
      <c r="I43" s="166"/>
      <c r="J43" s="166"/>
      <c r="K43" s="166"/>
    </row>
    <row r="44" spans="2:11" s="167" customFormat="1">
      <c r="B44" s="7" t="s">
        <v>118</v>
      </c>
      <c r="C44" s="166"/>
      <c r="D44" s="166"/>
      <c r="E44" s="166"/>
      <c r="F44" s="166"/>
      <c r="G44" s="166"/>
      <c r="H44" s="166"/>
      <c r="I44" s="166"/>
      <c r="J44" s="166"/>
      <c r="K44" s="166"/>
    </row>
    <row r="45" spans="2:11" s="167" customFormat="1">
      <c r="B45" s="318" t="s">
        <v>119</v>
      </c>
      <c r="C45" s="318"/>
      <c r="D45" s="318"/>
      <c r="E45" s="318"/>
      <c r="F45" s="318"/>
      <c r="G45" s="318"/>
      <c r="H45" s="318"/>
      <c r="I45" s="318"/>
      <c r="J45" s="318"/>
      <c r="K45" s="318"/>
    </row>
    <row r="46" spans="2:11" s="167" customFormat="1">
      <c r="B46" s="166"/>
      <c r="C46" s="166"/>
      <c r="D46" s="166"/>
      <c r="E46" s="166"/>
      <c r="F46" s="166"/>
      <c r="G46" s="166"/>
      <c r="H46" s="166"/>
      <c r="I46" s="166"/>
      <c r="J46" s="166"/>
      <c r="K46" s="166"/>
    </row>
    <row r="47" spans="2:11" s="167" customFormat="1">
      <c r="B47" s="7" t="s">
        <v>120</v>
      </c>
      <c r="C47" s="166"/>
      <c r="D47" s="166"/>
      <c r="E47" s="166"/>
      <c r="F47" s="166"/>
      <c r="G47" s="166"/>
      <c r="H47" s="166"/>
      <c r="I47" s="166"/>
      <c r="J47" s="166"/>
      <c r="K47" s="166"/>
    </row>
    <row r="48" spans="2:11" s="167" customFormat="1" ht="48" customHeight="1">
      <c r="B48" s="318" t="s">
        <v>121</v>
      </c>
      <c r="C48" s="318"/>
      <c r="D48" s="318"/>
      <c r="E48" s="318"/>
      <c r="F48" s="318"/>
      <c r="G48" s="318"/>
      <c r="H48" s="318"/>
      <c r="I48" s="318"/>
      <c r="J48" s="318"/>
      <c r="K48" s="318"/>
    </row>
    <row r="49" spans="2:11" s="167" customFormat="1">
      <c r="B49" s="166"/>
      <c r="C49" s="166"/>
      <c r="D49" s="166"/>
      <c r="E49" s="166"/>
      <c r="F49" s="166"/>
      <c r="G49" s="166"/>
      <c r="H49" s="166"/>
      <c r="I49" s="166"/>
      <c r="J49" s="166"/>
      <c r="K49" s="166"/>
    </row>
    <row r="50" spans="2:11">
      <c r="B50" s="7" t="s">
        <v>122</v>
      </c>
    </row>
    <row r="51" spans="2:11">
      <c r="B51" s="7"/>
    </row>
    <row r="52" spans="2:11">
      <c r="B52" s="7" t="s">
        <v>123</v>
      </c>
    </row>
    <row r="53" spans="2:11" s="167" customFormat="1" ht="14.1" customHeight="1">
      <c r="B53" s="318" t="s">
        <v>124</v>
      </c>
      <c r="C53" s="318"/>
      <c r="D53" s="318"/>
      <c r="E53" s="318"/>
      <c r="F53" s="318"/>
      <c r="G53" s="318"/>
      <c r="H53" s="318"/>
      <c r="I53" s="318"/>
      <c r="J53" s="318"/>
      <c r="K53" s="318"/>
    </row>
    <row r="54" spans="2:11" s="167" customFormat="1">
      <c r="B54" s="318"/>
      <c r="C54" s="318"/>
      <c r="D54" s="318"/>
      <c r="E54" s="318"/>
      <c r="F54" s="318"/>
      <c r="G54" s="318"/>
      <c r="H54" s="318"/>
      <c r="I54" s="318"/>
      <c r="J54" s="318"/>
      <c r="K54" s="318"/>
    </row>
    <row r="55" spans="2:11" s="167" customFormat="1">
      <c r="B55" s="318"/>
      <c r="C55" s="318"/>
      <c r="D55" s="318"/>
      <c r="E55" s="318"/>
      <c r="F55" s="318"/>
      <c r="G55" s="318"/>
      <c r="H55" s="318"/>
      <c r="I55" s="318"/>
      <c r="J55" s="318"/>
      <c r="K55" s="318"/>
    </row>
    <row r="56" spans="2:11" s="167" customFormat="1">
      <c r="B56" s="318" t="s">
        <v>125</v>
      </c>
      <c r="C56" s="318"/>
      <c r="D56" s="318"/>
      <c r="E56" s="318"/>
      <c r="F56" s="318"/>
      <c r="G56" s="318"/>
      <c r="H56" s="318"/>
      <c r="I56" s="318"/>
      <c r="J56" s="318"/>
      <c r="K56" s="318"/>
    </row>
    <row r="57" spans="2:11" s="167" customFormat="1">
      <c r="B57" s="318"/>
      <c r="C57" s="318"/>
      <c r="D57" s="318"/>
      <c r="E57" s="318"/>
      <c r="F57" s="318"/>
      <c r="G57" s="318"/>
      <c r="H57" s="318"/>
      <c r="I57" s="318"/>
      <c r="J57" s="318"/>
      <c r="K57" s="318"/>
    </row>
    <row r="58" spans="2:11">
      <c r="B58" s="168"/>
      <c r="C58" s="168"/>
      <c r="D58" s="168"/>
      <c r="E58" s="168"/>
      <c r="F58" s="168"/>
      <c r="G58" s="168"/>
      <c r="H58" s="168"/>
      <c r="I58" s="168"/>
      <c r="J58" s="168"/>
      <c r="K58" s="168"/>
    </row>
    <row r="59" spans="2:11">
      <c r="B59" s="7" t="s">
        <v>126</v>
      </c>
    </row>
    <row r="60" spans="2:11">
      <c r="B60" s="7"/>
    </row>
    <row r="61" spans="2:11" s="82" customFormat="1">
      <c r="B61" s="322" t="s">
        <v>312</v>
      </c>
      <c r="C61" s="322"/>
      <c r="D61" s="322"/>
      <c r="E61" s="322"/>
      <c r="F61" s="322"/>
      <c r="G61" s="322"/>
      <c r="H61" s="322"/>
      <c r="I61" s="322"/>
      <c r="J61" s="322"/>
      <c r="K61" s="322"/>
    </row>
    <row r="62" spans="2:11" ht="32.1" customHeight="1">
      <c r="B62" s="322" t="s">
        <v>313</v>
      </c>
      <c r="C62" s="322"/>
      <c r="D62" s="322"/>
      <c r="E62" s="322"/>
      <c r="F62" s="322"/>
      <c r="G62" s="322"/>
      <c r="H62" s="322"/>
      <c r="I62" s="322"/>
      <c r="J62" s="322"/>
      <c r="K62" s="322"/>
    </row>
    <row r="63" spans="2:11" ht="32.4" customHeight="1">
      <c r="B63" s="322" t="s">
        <v>127</v>
      </c>
      <c r="C63" s="322"/>
      <c r="D63" s="322"/>
      <c r="E63" s="322"/>
      <c r="F63" s="322"/>
      <c r="G63" s="322"/>
      <c r="H63" s="322"/>
      <c r="I63" s="322"/>
      <c r="J63" s="322"/>
      <c r="K63" s="322"/>
    </row>
    <row r="64" spans="2:11">
      <c r="B64" s="322" t="s">
        <v>314</v>
      </c>
      <c r="C64" s="322"/>
      <c r="D64" s="322"/>
      <c r="E64" s="322"/>
      <c r="F64" s="322"/>
      <c r="G64" s="322"/>
      <c r="H64" s="322"/>
      <c r="I64" s="322"/>
      <c r="J64" s="322"/>
      <c r="K64" s="322"/>
    </row>
    <row r="65" spans="2:11" s="82" customFormat="1">
      <c r="B65" s="322" t="s">
        <v>315</v>
      </c>
      <c r="C65" s="322"/>
      <c r="D65" s="322"/>
      <c r="E65" s="322"/>
      <c r="F65" s="322"/>
      <c r="G65" s="322"/>
      <c r="H65" s="322"/>
      <c r="I65" s="322"/>
      <c r="J65" s="322"/>
      <c r="K65" s="322"/>
    </row>
    <row r="66" spans="2:11" s="82" customFormat="1" ht="33.6" customHeight="1">
      <c r="B66" s="322" t="s">
        <v>316</v>
      </c>
      <c r="C66" s="322"/>
      <c r="D66" s="322"/>
      <c r="E66" s="322"/>
      <c r="F66" s="322"/>
      <c r="G66" s="322"/>
      <c r="H66" s="322"/>
      <c r="I66" s="322"/>
      <c r="J66" s="322"/>
      <c r="K66" s="322"/>
    </row>
    <row r="68" spans="2:11">
      <c r="B68" s="7" t="s">
        <v>128</v>
      </c>
    </row>
    <row r="69" spans="2:11">
      <c r="B69" s="7"/>
    </row>
    <row r="70" spans="2:11">
      <c r="B70" s="8" t="s">
        <v>129</v>
      </c>
    </row>
    <row r="71" spans="2:11" ht="48" customHeight="1">
      <c r="B71" s="318" t="s">
        <v>130</v>
      </c>
      <c r="C71" s="318"/>
      <c r="D71" s="318"/>
      <c r="E71" s="318"/>
      <c r="F71" s="318"/>
      <c r="G71" s="318"/>
      <c r="H71" s="318"/>
      <c r="I71" s="318"/>
      <c r="J71" s="318"/>
      <c r="K71" s="318"/>
    </row>
    <row r="72" spans="2:11">
      <c r="B72" s="168"/>
      <c r="C72" s="168"/>
      <c r="D72" s="168"/>
      <c r="E72" s="168"/>
      <c r="F72" s="168"/>
      <c r="G72" s="168"/>
      <c r="H72" s="168"/>
      <c r="I72" s="168"/>
      <c r="J72" s="168"/>
      <c r="K72" s="168"/>
    </row>
    <row r="73" spans="2:11">
      <c r="B73" s="7" t="s">
        <v>285</v>
      </c>
    </row>
    <row r="74" spans="2:11" s="82" customFormat="1" ht="33" customHeight="1">
      <c r="B74" s="322" t="s">
        <v>287</v>
      </c>
      <c r="C74" s="322"/>
      <c r="D74" s="322"/>
      <c r="E74" s="322"/>
      <c r="F74" s="322"/>
      <c r="G74" s="322"/>
      <c r="H74" s="322"/>
      <c r="I74" s="322"/>
      <c r="J74" s="322"/>
      <c r="K74" s="322"/>
    </row>
    <row r="76" spans="2:11">
      <c r="B76" s="8" t="s">
        <v>131</v>
      </c>
      <c r="C76" s="168"/>
      <c r="D76" s="168"/>
      <c r="E76" s="168"/>
      <c r="F76" s="168"/>
      <c r="G76" s="168"/>
      <c r="H76" s="168"/>
      <c r="I76" s="168"/>
      <c r="J76" s="168"/>
      <c r="K76" s="168"/>
    </row>
    <row r="77" spans="2:11" s="32" customFormat="1" ht="33.6" customHeight="1">
      <c r="B77" s="320" t="s">
        <v>317</v>
      </c>
      <c r="C77" s="320"/>
      <c r="D77" s="320"/>
      <c r="E77" s="320"/>
      <c r="F77" s="320"/>
      <c r="G77" s="320"/>
      <c r="H77" s="320"/>
      <c r="I77" s="320"/>
      <c r="J77" s="320"/>
      <c r="K77" s="320"/>
    </row>
    <row r="78" spans="2:11" s="32" customFormat="1">
      <c r="B78" s="320" t="s">
        <v>318</v>
      </c>
      <c r="C78" s="320"/>
      <c r="D78" s="320"/>
      <c r="E78" s="320"/>
      <c r="F78" s="320"/>
      <c r="G78" s="320"/>
      <c r="H78" s="320"/>
      <c r="I78" s="320"/>
      <c r="J78" s="320"/>
      <c r="K78" s="320"/>
    </row>
    <row r="79" spans="2:11" s="32" customFormat="1">
      <c r="B79" s="171"/>
      <c r="C79" s="171"/>
      <c r="D79" s="171"/>
      <c r="E79" s="171"/>
      <c r="F79" s="171"/>
      <c r="G79" s="171"/>
      <c r="H79" s="171"/>
      <c r="I79" s="171"/>
      <c r="J79" s="171"/>
      <c r="K79" s="171"/>
    </row>
    <row r="80" spans="2:11">
      <c r="B80" s="8" t="s">
        <v>132</v>
      </c>
      <c r="C80" s="168"/>
      <c r="D80" s="168"/>
      <c r="E80" s="168"/>
      <c r="F80" s="168"/>
      <c r="G80" s="168"/>
      <c r="H80" s="168"/>
      <c r="I80" s="168"/>
      <c r="J80" s="168"/>
      <c r="K80" s="168"/>
    </row>
    <row r="81" spans="1:17">
      <c r="B81" s="322" t="s">
        <v>319</v>
      </c>
      <c r="C81" s="322"/>
      <c r="D81" s="322"/>
      <c r="E81" s="322"/>
      <c r="F81" s="322"/>
      <c r="G81" s="322"/>
      <c r="H81" s="322"/>
      <c r="I81" s="322"/>
      <c r="J81" s="322"/>
      <c r="K81" s="322"/>
    </row>
    <row r="82" spans="1:17">
      <c r="B82" s="321" t="s">
        <v>320</v>
      </c>
      <c r="C82" s="322"/>
      <c r="D82" s="322"/>
      <c r="E82" s="322"/>
      <c r="F82" s="322"/>
      <c r="G82" s="322"/>
      <c r="H82" s="322"/>
      <c r="I82" s="322"/>
      <c r="J82" s="322"/>
      <c r="K82" s="322"/>
    </row>
    <row r="83" spans="1:17">
      <c r="B83" s="168"/>
      <c r="C83" s="168"/>
      <c r="D83" s="168"/>
      <c r="E83" s="168"/>
      <c r="F83" s="168"/>
      <c r="G83" s="168"/>
      <c r="H83" s="168"/>
      <c r="I83" s="168"/>
      <c r="J83" s="168"/>
      <c r="K83" s="168"/>
    </row>
    <row r="84" spans="1:17">
      <c r="B84" s="7" t="s">
        <v>133</v>
      </c>
    </row>
    <row r="85" spans="1:17" s="156" customFormat="1">
      <c r="B85" s="319" t="s">
        <v>296</v>
      </c>
      <c r="C85" s="319"/>
      <c r="D85" s="319"/>
      <c r="E85" s="319"/>
      <c r="F85" s="319"/>
      <c r="G85" s="319"/>
      <c r="H85" s="319"/>
      <c r="I85" s="319"/>
      <c r="J85" s="319"/>
      <c r="K85" s="319"/>
    </row>
    <row r="86" spans="1:17">
      <c r="B86" s="41"/>
      <c r="C86" s="41"/>
      <c r="D86" s="41"/>
      <c r="E86" s="172"/>
      <c r="F86" s="41"/>
      <c r="G86" s="41"/>
      <c r="H86" s="41"/>
      <c r="I86" s="41"/>
      <c r="J86" s="146"/>
      <c r="K86" s="41"/>
      <c r="L86" s="41"/>
      <c r="M86" s="41"/>
      <c r="N86" s="41"/>
      <c r="O86" s="41"/>
      <c r="P86" s="41"/>
      <c r="Q86" s="41"/>
    </row>
    <row r="87" spans="1:17">
      <c r="B87" s="173" t="s">
        <v>134</v>
      </c>
      <c r="C87" s="173"/>
      <c r="D87" s="41"/>
      <c r="E87" s="41"/>
      <c r="F87" s="41"/>
      <c r="G87" s="41"/>
      <c r="H87" s="41"/>
      <c r="I87" s="41"/>
      <c r="J87" s="146"/>
      <c r="K87" s="41"/>
      <c r="L87" s="41"/>
      <c r="M87" s="41"/>
      <c r="N87" s="41"/>
      <c r="O87" s="41"/>
      <c r="P87" s="41"/>
      <c r="Q87" s="41"/>
    </row>
    <row r="88" spans="1:17" ht="15.75" customHeight="1">
      <c r="B88" s="332" t="s">
        <v>135</v>
      </c>
      <c r="C88" s="333"/>
      <c r="D88" s="174">
        <v>46112</v>
      </c>
      <c r="E88" s="174">
        <v>45747</v>
      </c>
      <c r="F88" s="41"/>
      <c r="G88" s="41"/>
      <c r="H88" s="41"/>
      <c r="I88" s="41"/>
      <c r="J88" s="146"/>
      <c r="K88" s="41"/>
      <c r="L88" s="41"/>
      <c r="M88" s="41"/>
      <c r="N88" s="41"/>
      <c r="O88" s="41"/>
      <c r="P88" s="41"/>
      <c r="Q88" s="41"/>
    </row>
    <row r="89" spans="1:17" s="41" customFormat="1">
      <c r="A89" s="38"/>
      <c r="B89" s="175" t="s">
        <v>136</v>
      </c>
      <c r="C89" s="176"/>
      <c r="D89" s="177">
        <v>540165.67000000004</v>
      </c>
      <c r="E89" s="177">
        <v>270675.57</v>
      </c>
      <c r="F89" s="178"/>
      <c r="H89" s="179"/>
      <c r="J89" s="180"/>
    </row>
    <row r="90" spans="1:17" s="41" customFormat="1">
      <c r="A90" s="38"/>
      <c r="B90" s="175" t="s">
        <v>137</v>
      </c>
      <c r="C90" s="176"/>
      <c r="D90" s="177">
        <v>329.38</v>
      </c>
      <c r="E90" s="177">
        <v>2495.5200000000004</v>
      </c>
      <c r="J90" s="180"/>
    </row>
    <row r="91" spans="1:17">
      <c r="B91" s="181" t="s">
        <v>138</v>
      </c>
      <c r="C91" s="182"/>
      <c r="D91" s="183">
        <v>540495.05000000005</v>
      </c>
      <c r="E91" s="183">
        <v>273171.09000000003</v>
      </c>
      <c r="F91" s="184"/>
      <c r="G91" s="184"/>
      <c r="H91" s="185"/>
      <c r="I91" s="185"/>
      <c r="J91" s="186"/>
      <c r="K91" s="185"/>
      <c r="L91" s="185"/>
      <c r="M91" s="185"/>
      <c r="N91" s="185"/>
      <c r="O91" s="185"/>
      <c r="P91" s="185"/>
      <c r="Q91" s="185"/>
    </row>
    <row r="92" spans="1:17">
      <c r="B92" s="7"/>
      <c r="C92" s="7"/>
      <c r="D92" s="187"/>
      <c r="E92" s="41"/>
      <c r="F92" s="41"/>
      <c r="G92" s="41"/>
      <c r="H92" s="41"/>
      <c r="I92" s="41"/>
      <c r="J92" s="146"/>
      <c r="K92" s="41"/>
      <c r="L92" s="41"/>
      <c r="M92" s="41"/>
      <c r="N92" s="41"/>
      <c r="O92" s="41"/>
      <c r="P92" s="41"/>
      <c r="Q92" s="41"/>
    </row>
    <row r="93" spans="1:17" ht="14.1" hidden="1" customHeight="1">
      <c r="B93" s="331" t="s">
        <v>288</v>
      </c>
      <c r="C93" s="331"/>
      <c r="D93" s="331"/>
      <c r="E93" s="331"/>
      <c r="F93" s="331"/>
      <c r="G93" s="188"/>
      <c r="H93" s="188"/>
      <c r="I93" s="188"/>
      <c r="J93" s="188"/>
      <c r="K93" s="41"/>
      <c r="L93" s="41"/>
      <c r="M93" s="41"/>
      <c r="N93" s="41"/>
      <c r="O93" s="41"/>
      <c r="P93" s="41"/>
      <c r="Q93" s="41"/>
    </row>
    <row r="94" spans="1:17" hidden="1">
      <c r="B94" s="331"/>
      <c r="C94" s="331"/>
      <c r="D94" s="331"/>
      <c r="E94" s="331"/>
      <c r="F94" s="331"/>
      <c r="G94" s="188"/>
      <c r="H94" s="188"/>
      <c r="I94" s="188"/>
      <c r="J94" s="188"/>
      <c r="K94" s="41"/>
      <c r="L94" s="41"/>
      <c r="M94" s="41"/>
      <c r="N94" s="41"/>
      <c r="O94" s="41"/>
      <c r="P94" s="41"/>
      <c r="Q94" s="41"/>
    </row>
    <row r="95" spans="1:17" hidden="1">
      <c r="B95" s="331"/>
      <c r="C95" s="331"/>
      <c r="D95" s="331"/>
      <c r="E95" s="331"/>
      <c r="F95" s="331"/>
      <c r="G95" s="188"/>
      <c r="H95" s="188"/>
      <c r="I95" s="188"/>
      <c r="J95" s="188"/>
      <c r="K95" s="41"/>
      <c r="L95" s="41"/>
      <c r="M95" s="41"/>
      <c r="N95" s="41"/>
      <c r="O95" s="41"/>
      <c r="P95" s="41"/>
      <c r="Q95" s="41"/>
    </row>
    <row r="96" spans="1:17">
      <c r="B96" s="7"/>
      <c r="C96" s="7"/>
      <c r="D96" s="187"/>
      <c r="E96" s="41"/>
      <c r="F96" s="41"/>
      <c r="G96" s="179"/>
      <c r="H96" s="41"/>
      <c r="I96" s="41"/>
      <c r="J96" s="146"/>
      <c r="K96" s="41"/>
      <c r="L96" s="41"/>
      <c r="M96" s="41"/>
      <c r="N96" s="41"/>
      <c r="O96" s="41"/>
      <c r="P96" s="41"/>
      <c r="Q96" s="41"/>
    </row>
    <row r="97" spans="2:17">
      <c r="B97" s="173" t="s">
        <v>139</v>
      </c>
      <c r="C97" s="173"/>
      <c r="D97" s="41"/>
      <c r="E97" s="41"/>
      <c r="F97" s="41"/>
      <c r="G97" s="41"/>
      <c r="H97" s="41"/>
      <c r="I97" s="41"/>
      <c r="J97" s="146"/>
      <c r="K97" s="41"/>
      <c r="L97" s="41"/>
      <c r="M97" s="41"/>
      <c r="N97" s="41"/>
      <c r="O97" s="41"/>
      <c r="P97" s="41"/>
      <c r="Q97" s="41"/>
    </row>
    <row r="98" spans="2:17">
      <c r="B98" s="41" t="s">
        <v>140</v>
      </c>
      <c r="C98" s="41"/>
      <c r="D98" s="41"/>
      <c r="E98" s="172"/>
      <c r="F98" s="41"/>
      <c r="G98" s="41"/>
      <c r="H98" s="41"/>
      <c r="I98" s="41"/>
      <c r="J98" s="146"/>
      <c r="K98" s="41"/>
      <c r="L98" s="41"/>
      <c r="M98" s="41"/>
      <c r="N98" s="41"/>
      <c r="O98" s="41"/>
      <c r="P98" s="41"/>
      <c r="Q98" s="41"/>
    </row>
    <row r="99" spans="2:17" ht="50.4">
      <c r="B99" s="332" t="s">
        <v>141</v>
      </c>
      <c r="C99" s="333"/>
      <c r="D99" s="174" t="s">
        <v>142</v>
      </c>
      <c r="E99" s="174" t="s">
        <v>143</v>
      </c>
      <c r="F99" s="174" t="s">
        <v>144</v>
      </c>
      <c r="G99" s="41"/>
      <c r="H99" s="41"/>
      <c r="I99" s="41"/>
      <c r="J99" s="146"/>
      <c r="K99" s="41"/>
      <c r="L99" s="164"/>
      <c r="M99" s="189"/>
      <c r="O99" s="41"/>
      <c r="P99" s="41"/>
      <c r="Q99" s="41"/>
    </row>
    <row r="100" spans="2:17">
      <c r="B100" s="190" t="s">
        <v>145</v>
      </c>
      <c r="C100" s="191"/>
      <c r="D100" s="192"/>
      <c r="E100" s="192"/>
      <c r="F100" s="193"/>
      <c r="G100" s="194"/>
      <c r="H100" s="194"/>
      <c r="I100" s="194"/>
      <c r="J100" s="195"/>
      <c r="K100" s="194"/>
      <c r="L100" s="196"/>
      <c r="M100" s="197"/>
      <c r="N100" s="61"/>
      <c r="O100" s="194"/>
      <c r="P100" s="194"/>
      <c r="Q100" s="194"/>
    </row>
    <row r="101" spans="2:17">
      <c r="B101" s="198" t="s">
        <v>146</v>
      </c>
      <c r="C101" s="199"/>
      <c r="D101" s="200">
        <v>117.623582</v>
      </c>
      <c r="E101" s="200">
        <v>156935040.44</v>
      </c>
      <c r="F101" s="201">
        <v>983</v>
      </c>
      <c r="G101" s="202"/>
      <c r="H101" s="185"/>
      <c r="I101" s="185"/>
      <c r="J101" s="141"/>
      <c r="K101" s="185"/>
      <c r="L101" s="196"/>
      <c r="M101" s="197"/>
      <c r="N101" s="61"/>
      <c r="O101" s="185"/>
      <c r="P101" s="185"/>
      <c r="Q101" s="185"/>
    </row>
    <row r="102" spans="2:17">
      <c r="B102" s="198" t="s">
        <v>147</v>
      </c>
      <c r="C102" s="199"/>
      <c r="D102" s="200">
        <v>117.979085</v>
      </c>
      <c r="E102" s="200">
        <v>153852468.25999999</v>
      </c>
      <c r="F102" s="201">
        <v>998</v>
      </c>
      <c r="G102" s="41"/>
      <c r="H102" s="185"/>
      <c r="I102" s="185"/>
      <c r="J102" s="141"/>
      <c r="K102" s="185"/>
      <c r="L102" s="194"/>
      <c r="M102" s="194"/>
      <c r="N102" s="185"/>
      <c r="O102" s="185"/>
      <c r="P102" s="185"/>
      <c r="Q102" s="185"/>
    </row>
    <row r="103" spans="2:17">
      <c r="B103" s="198" t="s">
        <v>148</v>
      </c>
      <c r="C103" s="199"/>
      <c r="D103" s="200">
        <v>118.38511899249437</v>
      </c>
      <c r="E103" s="200">
        <v>165464755.49090764</v>
      </c>
      <c r="F103" s="201">
        <v>1024</v>
      </c>
      <c r="G103" s="41"/>
      <c r="H103" s="185"/>
      <c r="I103" s="197"/>
      <c r="J103" s="141"/>
      <c r="K103" s="185"/>
      <c r="L103" s="185"/>
      <c r="M103" s="203"/>
      <c r="N103" s="185"/>
      <c r="O103" s="185"/>
      <c r="P103" s="185"/>
      <c r="Q103" s="185"/>
    </row>
    <row r="104" spans="2:17" hidden="1">
      <c r="B104" s="190" t="s">
        <v>149</v>
      </c>
      <c r="C104" s="191"/>
      <c r="D104" s="204"/>
      <c r="E104" s="204"/>
      <c r="F104" s="205"/>
      <c r="G104" s="194"/>
      <c r="H104" s="194"/>
      <c r="I104" s="194"/>
      <c r="J104" s="195"/>
      <c r="K104" s="194"/>
      <c r="L104" s="196"/>
      <c r="M104" s="197"/>
      <c r="N104" s="61"/>
      <c r="O104" s="194"/>
      <c r="P104" s="194"/>
      <c r="Q104" s="194"/>
    </row>
    <row r="105" spans="2:17" hidden="1">
      <c r="B105" s="198" t="s">
        <v>150</v>
      </c>
      <c r="C105" s="199"/>
      <c r="D105" s="200"/>
      <c r="E105" s="200"/>
      <c r="F105" s="201"/>
      <c r="G105" s="202"/>
      <c r="H105" s="185"/>
      <c r="I105" s="185"/>
      <c r="J105" s="141"/>
      <c r="K105" s="185"/>
      <c r="L105" s="196"/>
      <c r="M105" s="197"/>
      <c r="N105" s="61"/>
      <c r="O105" s="185"/>
      <c r="P105" s="185"/>
      <c r="Q105" s="185"/>
    </row>
    <row r="106" spans="2:17" hidden="1">
      <c r="B106" s="198" t="s">
        <v>151</v>
      </c>
      <c r="C106" s="199"/>
      <c r="D106" s="200"/>
      <c r="E106" s="200"/>
      <c r="F106" s="201"/>
      <c r="G106" s="41"/>
      <c r="H106" s="185"/>
      <c r="I106" s="185"/>
      <c r="J106" s="141"/>
      <c r="K106" s="185"/>
      <c r="L106" s="194"/>
      <c r="M106" s="194"/>
      <c r="N106" s="185"/>
      <c r="O106" s="185"/>
      <c r="P106" s="185"/>
      <c r="Q106" s="185"/>
    </row>
    <row r="107" spans="2:17" hidden="1">
      <c r="B107" s="198" t="s">
        <v>152</v>
      </c>
      <c r="C107" s="199"/>
      <c r="D107" s="200"/>
      <c r="E107" s="200"/>
      <c r="F107" s="201"/>
      <c r="G107" s="179"/>
      <c r="H107" s="196"/>
      <c r="I107" s="197"/>
      <c r="J107" s="141"/>
      <c r="K107" s="185"/>
      <c r="L107" s="185"/>
      <c r="M107" s="203"/>
      <c r="N107" s="185"/>
      <c r="O107" s="185"/>
      <c r="P107" s="185"/>
      <c r="Q107" s="185"/>
    </row>
    <row r="108" spans="2:17" hidden="1">
      <c r="B108" s="190" t="s">
        <v>153</v>
      </c>
      <c r="C108" s="191"/>
      <c r="D108" s="204"/>
      <c r="E108" s="204"/>
      <c r="F108" s="205"/>
      <c r="G108" s="194"/>
      <c r="H108" s="194"/>
      <c r="I108" s="194"/>
      <c r="J108" s="195"/>
      <c r="K108" s="194"/>
      <c r="L108" s="196"/>
      <c r="M108" s="197"/>
      <c r="N108" s="61"/>
      <c r="O108" s="194"/>
      <c r="P108" s="194"/>
      <c r="Q108" s="194"/>
    </row>
    <row r="109" spans="2:17" hidden="1">
      <c r="B109" s="198" t="s">
        <v>154</v>
      </c>
      <c r="C109" s="199"/>
      <c r="D109" s="200"/>
      <c r="E109" s="200"/>
      <c r="F109" s="201"/>
      <c r="G109" s="202"/>
      <c r="H109" s="185"/>
      <c r="I109" s="185"/>
      <c r="J109" s="141"/>
      <c r="K109" s="185"/>
      <c r="L109" s="196"/>
      <c r="M109" s="197"/>
      <c r="N109" s="61"/>
      <c r="O109" s="185"/>
      <c r="P109" s="185"/>
      <c r="Q109" s="185"/>
    </row>
    <row r="110" spans="2:17" hidden="1">
      <c r="B110" s="198" t="s">
        <v>155</v>
      </c>
      <c r="C110" s="199"/>
      <c r="D110" s="200"/>
      <c r="E110" s="200"/>
      <c r="F110" s="201"/>
      <c r="G110" s="41"/>
      <c r="H110" s="185"/>
      <c r="I110" s="185"/>
      <c r="J110" s="141"/>
      <c r="K110" s="185"/>
      <c r="L110" s="194"/>
      <c r="M110" s="194"/>
      <c r="N110" s="185"/>
      <c r="O110" s="185"/>
      <c r="P110" s="185"/>
      <c r="Q110" s="185"/>
    </row>
    <row r="111" spans="2:17" hidden="1">
      <c r="B111" s="198" t="s">
        <v>156</v>
      </c>
      <c r="C111" s="199"/>
      <c r="D111" s="200"/>
      <c r="E111" s="200"/>
      <c r="F111" s="201"/>
      <c r="G111" s="179"/>
      <c r="H111" s="185"/>
      <c r="I111" s="197"/>
      <c r="J111" s="141"/>
      <c r="K111" s="185"/>
      <c r="L111" s="185"/>
      <c r="M111" s="203"/>
      <c r="N111" s="185"/>
      <c r="O111" s="185"/>
      <c r="P111" s="185"/>
      <c r="Q111" s="185"/>
    </row>
    <row r="112" spans="2:17" hidden="1">
      <c r="B112" s="190" t="s">
        <v>157</v>
      </c>
      <c r="C112" s="191"/>
      <c r="D112" s="204"/>
      <c r="E112" s="204"/>
      <c r="F112" s="205"/>
      <c r="G112" s="179"/>
      <c r="H112" s="185"/>
      <c r="I112" s="197"/>
      <c r="J112" s="141"/>
      <c r="K112" s="185"/>
      <c r="L112" s="185"/>
      <c r="M112" s="203"/>
      <c r="N112" s="185"/>
      <c r="O112" s="185"/>
      <c r="P112" s="185"/>
      <c r="Q112" s="185"/>
    </row>
    <row r="113" spans="2:17" hidden="1">
      <c r="B113" s="198" t="s">
        <v>158</v>
      </c>
      <c r="C113" s="199"/>
      <c r="D113" s="200"/>
      <c r="E113" s="200"/>
      <c r="F113" s="201"/>
      <c r="G113" s="179"/>
      <c r="H113" s="139" t="s">
        <v>143</v>
      </c>
      <c r="I113" s="140"/>
      <c r="J113" s="141"/>
      <c r="K113" s="139" t="s">
        <v>142</v>
      </c>
      <c r="L113" s="140"/>
      <c r="M113" s="203"/>
      <c r="N113" s="185"/>
      <c r="O113" s="185"/>
      <c r="P113" s="185"/>
      <c r="Q113" s="185"/>
    </row>
    <row r="114" spans="2:17" hidden="1">
      <c r="B114" s="198" t="s">
        <v>159</v>
      </c>
      <c r="C114" s="199"/>
      <c r="D114" s="200"/>
      <c r="E114" s="200"/>
      <c r="F114" s="201"/>
      <c r="G114" s="179"/>
      <c r="H114" s="142" t="s">
        <v>160</v>
      </c>
      <c r="I114" s="142" t="s">
        <v>161</v>
      </c>
      <c r="J114" s="141"/>
      <c r="K114" s="142" t="s">
        <v>160</v>
      </c>
      <c r="L114" s="142" t="s">
        <v>161</v>
      </c>
      <c r="M114" s="203"/>
      <c r="N114" s="185"/>
      <c r="O114" s="185"/>
      <c r="P114" s="185"/>
      <c r="Q114" s="185"/>
    </row>
    <row r="115" spans="2:17" hidden="1">
      <c r="B115" s="198" t="s">
        <v>162</v>
      </c>
      <c r="C115" s="199"/>
      <c r="D115" s="200"/>
      <c r="E115" s="200"/>
      <c r="F115" s="201"/>
      <c r="G115" s="179"/>
      <c r="H115" s="143">
        <v>165464755.49090764</v>
      </c>
      <c r="I115" s="145">
        <v>0</v>
      </c>
      <c r="J115" s="146"/>
      <c r="K115" s="145">
        <v>118.38511899249437</v>
      </c>
      <c r="L115" s="145">
        <v>0</v>
      </c>
      <c r="M115" s="203"/>
      <c r="N115" s="185"/>
      <c r="O115" s="185"/>
      <c r="P115" s="185"/>
      <c r="Q115" s="185"/>
    </row>
    <row r="116" spans="2:17">
      <c r="B116" s="41"/>
      <c r="C116" s="41"/>
      <c r="D116" s="206"/>
      <c r="E116" s="207"/>
      <c r="F116" s="208"/>
      <c r="G116" s="41"/>
      <c r="H116" s="41"/>
      <c r="I116" s="209"/>
      <c r="J116" s="146"/>
      <c r="K116" s="41"/>
      <c r="L116" s="41"/>
      <c r="M116" s="41"/>
      <c r="N116" s="41"/>
      <c r="O116" s="41"/>
      <c r="P116" s="41"/>
      <c r="Q116" s="41"/>
    </row>
    <row r="117" spans="2:17" hidden="1">
      <c r="B117" s="41" t="s">
        <v>163</v>
      </c>
      <c r="C117" s="41"/>
      <c r="D117" s="41"/>
      <c r="E117" s="172"/>
      <c r="F117" s="41"/>
      <c r="G117" s="41"/>
      <c r="H117" s="210"/>
      <c r="I117" s="41"/>
      <c r="J117" s="146"/>
      <c r="K117" s="41"/>
      <c r="L117" s="41"/>
      <c r="M117" s="41"/>
      <c r="N117" s="41"/>
      <c r="O117" s="41"/>
      <c r="P117" s="41"/>
      <c r="Q117" s="41"/>
    </row>
    <row r="118" spans="2:17">
      <c r="B118" s="41"/>
      <c r="C118" s="41"/>
      <c r="D118" s="41"/>
      <c r="E118" s="172"/>
      <c r="F118" s="41"/>
      <c r="G118" s="41"/>
      <c r="H118" s="41"/>
      <c r="I118" s="41"/>
      <c r="J118" s="146"/>
      <c r="K118" s="41"/>
      <c r="L118" s="41"/>
      <c r="M118" s="41"/>
      <c r="N118" s="41"/>
      <c r="O118" s="41"/>
      <c r="P118" s="41"/>
      <c r="Q118" s="41"/>
    </row>
    <row r="119" spans="2:17">
      <c r="B119" s="173" t="s">
        <v>164</v>
      </c>
      <c r="C119" s="173"/>
      <c r="D119" s="41"/>
      <c r="E119" s="172"/>
      <c r="F119" s="41"/>
      <c r="G119" s="41"/>
      <c r="H119" s="41"/>
      <c r="I119" s="41"/>
      <c r="J119" s="146"/>
      <c r="K119" s="41"/>
      <c r="L119" s="41"/>
      <c r="M119" s="41"/>
      <c r="N119" s="41"/>
      <c r="O119" s="41"/>
      <c r="P119" s="41"/>
      <c r="Q119" s="41"/>
    </row>
    <row r="120" spans="2:17">
      <c r="B120" s="173"/>
      <c r="C120" s="173"/>
      <c r="D120" s="41"/>
      <c r="E120" s="172"/>
      <c r="F120" s="41"/>
      <c r="G120" s="41"/>
      <c r="H120" s="41"/>
      <c r="I120" s="41"/>
      <c r="J120" s="146"/>
      <c r="K120" s="41"/>
      <c r="L120" s="41"/>
      <c r="M120" s="41"/>
      <c r="N120" s="41"/>
      <c r="O120" s="41"/>
      <c r="P120" s="41"/>
      <c r="Q120" s="41"/>
    </row>
    <row r="121" spans="2:17">
      <c r="B121" s="173" t="s">
        <v>165</v>
      </c>
      <c r="C121" s="173"/>
      <c r="D121" s="41"/>
      <c r="E121" s="41"/>
      <c r="F121" s="41"/>
      <c r="G121" s="41"/>
      <c r="H121" s="41"/>
      <c r="I121" s="41"/>
      <c r="J121" s="146"/>
      <c r="K121" s="41"/>
      <c r="L121" s="41"/>
      <c r="M121" s="41"/>
      <c r="N121" s="41"/>
      <c r="O121" s="41"/>
      <c r="P121" s="41"/>
      <c r="Q121" s="41"/>
    </row>
    <row r="122" spans="2:17">
      <c r="B122" s="41" t="s">
        <v>166</v>
      </c>
      <c r="C122" s="41"/>
      <c r="D122" s="41"/>
      <c r="E122" s="41"/>
      <c r="F122" s="41"/>
      <c r="G122" s="41"/>
      <c r="H122" s="41"/>
      <c r="I122" s="41"/>
      <c r="J122" s="146"/>
      <c r="K122" s="41"/>
      <c r="L122" s="41"/>
      <c r="M122" s="41"/>
      <c r="N122" s="41"/>
      <c r="O122" s="41"/>
      <c r="P122" s="41"/>
      <c r="Q122" s="41"/>
    </row>
    <row r="123" spans="2:17">
      <c r="B123" s="332" t="s">
        <v>167</v>
      </c>
      <c r="C123" s="333"/>
      <c r="D123" s="174">
        <v>46112</v>
      </c>
      <c r="E123" s="174">
        <v>46022</v>
      </c>
      <c r="F123" s="211"/>
      <c r="G123" s="212"/>
      <c r="H123" s="212"/>
      <c r="I123" s="41"/>
      <c r="J123" s="146"/>
      <c r="K123" s="41"/>
      <c r="L123" s="41"/>
      <c r="M123" s="41"/>
      <c r="N123" s="41"/>
      <c r="O123" s="41"/>
      <c r="P123" s="41"/>
      <c r="Q123" s="41"/>
    </row>
    <row r="124" spans="2:17">
      <c r="B124" s="175" t="s">
        <v>168</v>
      </c>
      <c r="C124" s="176"/>
      <c r="D124" s="213">
        <v>3870000</v>
      </c>
      <c r="E124" s="213">
        <v>0</v>
      </c>
      <c r="F124" s="211"/>
      <c r="G124" s="212"/>
      <c r="H124" s="212"/>
      <c r="I124" s="41"/>
      <c r="J124" s="146"/>
      <c r="K124" s="41"/>
      <c r="L124" s="41"/>
      <c r="M124" s="41"/>
      <c r="N124" s="41"/>
      <c r="O124" s="41"/>
      <c r="P124" s="41"/>
      <c r="Q124" s="41"/>
    </row>
    <row r="125" spans="2:17">
      <c r="B125" s="175" t="s">
        <v>169</v>
      </c>
      <c r="C125" s="176"/>
      <c r="D125" s="213">
        <v>52407.63</v>
      </c>
      <c r="E125" s="213">
        <v>455659.77</v>
      </c>
      <c r="F125" s="211"/>
      <c r="G125" s="212"/>
      <c r="H125" s="212"/>
      <c r="I125" s="41"/>
      <c r="J125" s="146"/>
      <c r="K125" s="41"/>
      <c r="L125" s="41"/>
      <c r="M125" s="41"/>
      <c r="N125" s="41"/>
      <c r="O125" s="41"/>
      <c r="P125" s="41"/>
      <c r="Q125" s="41"/>
    </row>
    <row r="126" spans="2:17">
      <c r="B126" s="175" t="s">
        <v>170</v>
      </c>
      <c r="C126" s="176"/>
      <c r="D126" s="213">
        <v>88677.96</v>
      </c>
      <c r="E126" s="213">
        <v>44105.7</v>
      </c>
      <c r="F126" s="211"/>
      <c r="G126" s="212"/>
      <c r="H126" s="212"/>
      <c r="I126" s="41"/>
      <c r="J126" s="146"/>
      <c r="K126" s="41"/>
      <c r="L126" s="41"/>
      <c r="M126" s="41"/>
      <c r="N126" s="41"/>
      <c r="O126" s="41"/>
      <c r="P126" s="41"/>
      <c r="Q126" s="41"/>
    </row>
    <row r="127" spans="2:17">
      <c r="B127" s="175" t="s">
        <v>171</v>
      </c>
      <c r="C127" s="176"/>
      <c r="D127" s="213">
        <v>0</v>
      </c>
      <c r="E127" s="213">
        <v>0</v>
      </c>
      <c r="F127" s="211"/>
      <c r="G127" s="212"/>
      <c r="H127" s="212"/>
      <c r="I127" s="41"/>
      <c r="J127" s="146"/>
      <c r="K127" s="41"/>
      <c r="L127" s="41"/>
      <c r="M127" s="41"/>
      <c r="N127" s="41"/>
      <c r="O127" s="41"/>
      <c r="P127" s="41"/>
      <c r="Q127" s="41"/>
    </row>
    <row r="128" spans="2:17">
      <c r="B128" s="175" t="s">
        <v>172</v>
      </c>
      <c r="C128" s="176"/>
      <c r="D128" s="213">
        <v>34970803.75</v>
      </c>
      <c r="E128" s="213">
        <v>23758241.379999999</v>
      </c>
      <c r="F128" s="211"/>
      <c r="G128" s="212"/>
      <c r="H128" s="212"/>
      <c r="I128" s="41"/>
      <c r="J128" s="146"/>
      <c r="K128" s="41"/>
      <c r="L128" s="41"/>
      <c r="M128" s="41"/>
      <c r="N128" s="41"/>
      <c r="O128" s="41"/>
      <c r="P128" s="41"/>
      <c r="Q128" s="41"/>
    </row>
    <row r="129" spans="2:19">
      <c r="B129" s="175" t="s">
        <v>173</v>
      </c>
      <c r="C129" s="176"/>
      <c r="D129" s="213">
        <v>14.18</v>
      </c>
      <c r="E129" s="213">
        <v>14.18</v>
      </c>
      <c r="F129" s="211"/>
      <c r="G129" s="212"/>
      <c r="H129" s="212"/>
      <c r="I129" s="41"/>
      <c r="J129" s="146"/>
      <c r="K129" s="41"/>
      <c r="L129" s="41"/>
      <c r="M129" s="41"/>
      <c r="N129" s="41"/>
      <c r="O129" s="41"/>
      <c r="P129" s="41"/>
      <c r="Q129" s="41"/>
    </row>
    <row r="130" spans="2:19">
      <c r="B130" s="181" t="s">
        <v>138</v>
      </c>
      <c r="C130" s="182"/>
      <c r="D130" s="214">
        <v>38981903.520000003</v>
      </c>
      <c r="E130" s="214">
        <v>24258021.029999997</v>
      </c>
      <c r="F130" s="211"/>
      <c r="G130" s="212"/>
      <c r="H130" s="215"/>
      <c r="I130" s="185"/>
      <c r="J130" s="141"/>
      <c r="K130" s="185"/>
      <c r="L130" s="185"/>
      <c r="M130" s="185"/>
      <c r="N130" s="185"/>
      <c r="O130" s="185"/>
      <c r="P130" s="185"/>
      <c r="Q130" s="185"/>
    </row>
    <row r="131" spans="2:19">
      <c r="B131" s="41"/>
      <c r="C131" s="41"/>
      <c r="D131" s="41"/>
      <c r="E131" s="216"/>
      <c r="F131" s="212"/>
      <c r="G131" s="212"/>
      <c r="H131" s="212"/>
      <c r="I131" s="41"/>
      <c r="J131" s="146"/>
      <c r="K131" s="41"/>
      <c r="L131" s="41"/>
      <c r="M131" s="41"/>
      <c r="N131" s="41"/>
      <c r="O131" s="41"/>
      <c r="P131" s="41"/>
      <c r="Q131" s="41"/>
    </row>
    <row r="132" spans="2:19">
      <c r="B132" s="173" t="s">
        <v>174</v>
      </c>
      <c r="C132" s="173"/>
      <c r="D132" s="217"/>
      <c r="E132" s="218"/>
      <c r="F132" s="219"/>
      <c r="G132" s="219"/>
      <c r="H132" s="219"/>
      <c r="I132" s="218"/>
      <c r="J132" s="220"/>
      <c r="K132" s="218"/>
      <c r="L132" s="218"/>
      <c r="M132" s="218"/>
      <c r="N132" s="218"/>
      <c r="O132" s="218"/>
      <c r="P132" s="218"/>
      <c r="Q132" s="218"/>
    </row>
    <row r="133" spans="2:19">
      <c r="B133" s="221" t="s">
        <v>175</v>
      </c>
      <c r="C133" s="222"/>
      <c r="D133" s="218"/>
      <c r="E133" s="218"/>
      <c r="F133" s="218"/>
      <c r="G133" s="218"/>
      <c r="H133" s="218"/>
      <c r="I133" s="218"/>
      <c r="J133" s="220"/>
      <c r="K133" s="218"/>
      <c r="L133" s="218"/>
      <c r="M133" s="218"/>
      <c r="N133" s="218"/>
      <c r="O133" s="218"/>
      <c r="P133" s="218"/>
      <c r="Q133" s="218"/>
    </row>
    <row r="134" spans="2:19">
      <c r="B134" s="221"/>
      <c r="C134" s="222"/>
      <c r="D134" s="218"/>
      <c r="E134" s="218"/>
      <c r="F134" s="218"/>
      <c r="G134" s="218"/>
      <c r="H134" s="218"/>
      <c r="I134" s="218"/>
      <c r="J134" s="220"/>
      <c r="K134" s="218"/>
      <c r="L134" s="218"/>
      <c r="M134" s="218"/>
      <c r="N134" s="218"/>
      <c r="O134" s="218"/>
      <c r="P134" s="218"/>
      <c r="Q134" s="218"/>
    </row>
    <row r="135" spans="2:19">
      <c r="B135" s="223" t="s">
        <v>176</v>
      </c>
      <c r="C135" s="222"/>
      <c r="D135" s="218"/>
      <c r="E135" s="218"/>
      <c r="F135" s="218"/>
      <c r="G135" s="218"/>
      <c r="H135" s="218"/>
      <c r="I135" s="218"/>
      <c r="J135" s="220"/>
      <c r="K135" s="218"/>
      <c r="L135" s="218"/>
      <c r="M135" s="218"/>
      <c r="N135" s="218"/>
      <c r="O135" s="218"/>
      <c r="P135" s="218"/>
      <c r="Q135" s="218"/>
    </row>
    <row r="136" spans="2:19">
      <c r="B136" s="310" t="s">
        <v>177</v>
      </c>
      <c r="C136" s="314" t="s">
        <v>178</v>
      </c>
      <c r="D136" s="315"/>
      <c r="E136" s="310" t="s">
        <v>179</v>
      </c>
      <c r="F136" s="310" t="s">
        <v>180</v>
      </c>
      <c r="G136" s="310" t="s">
        <v>181</v>
      </c>
      <c r="H136" s="310" t="s">
        <v>182</v>
      </c>
      <c r="I136" s="310" t="s">
        <v>183</v>
      </c>
      <c r="J136" s="310" t="s">
        <v>184</v>
      </c>
      <c r="K136" s="310" t="s">
        <v>185</v>
      </c>
      <c r="L136" s="310" t="s">
        <v>186</v>
      </c>
      <c r="M136" s="310" t="s">
        <v>187</v>
      </c>
      <c r="N136" s="310" t="s">
        <v>188</v>
      </c>
      <c r="O136" s="310" t="s">
        <v>189</v>
      </c>
      <c r="P136" s="310" t="s">
        <v>190</v>
      </c>
      <c r="Q136" s="310" t="s">
        <v>191</v>
      </c>
    </row>
    <row r="137" spans="2:19">
      <c r="B137" s="311"/>
      <c r="C137" s="316"/>
      <c r="D137" s="317"/>
      <c r="E137" s="311"/>
      <c r="F137" s="311"/>
      <c r="G137" s="311"/>
      <c r="H137" s="311"/>
      <c r="I137" s="311"/>
      <c r="J137" s="311"/>
      <c r="K137" s="311"/>
      <c r="L137" s="311"/>
      <c r="M137" s="311"/>
      <c r="N137" s="311"/>
      <c r="O137" s="311"/>
      <c r="P137" s="311"/>
      <c r="Q137" s="311"/>
    </row>
    <row r="138" spans="2:19">
      <c r="B138" s="224" t="s">
        <v>280</v>
      </c>
      <c r="C138" s="225" t="s">
        <v>193</v>
      </c>
      <c r="D138" s="226"/>
      <c r="E138" s="224" t="s">
        <v>240</v>
      </c>
      <c r="F138" s="227" t="s">
        <v>241</v>
      </c>
      <c r="G138" s="228">
        <v>45636</v>
      </c>
      <c r="H138" s="228">
        <v>47129</v>
      </c>
      <c r="I138" s="227" t="s">
        <v>196</v>
      </c>
      <c r="J138" s="229">
        <v>70863.17</v>
      </c>
      <c r="K138" s="229">
        <v>70000.231</v>
      </c>
      <c r="L138" s="229">
        <v>70863.17</v>
      </c>
      <c r="M138" s="230">
        <v>70000</v>
      </c>
      <c r="N138" s="231">
        <v>0.06</v>
      </c>
      <c r="O138" s="232">
        <v>4.2801775090279621E-4</v>
      </c>
      <c r="P138" s="232">
        <v>0.8</v>
      </c>
      <c r="Q138" s="232">
        <v>4.2801775090279621E-4</v>
      </c>
      <c r="R138" s="233"/>
      <c r="S138" s="19"/>
    </row>
    <row r="139" spans="2:19">
      <c r="B139" s="224" t="s">
        <v>280</v>
      </c>
      <c r="C139" s="225" t="s">
        <v>193</v>
      </c>
      <c r="D139" s="226"/>
      <c r="E139" s="224" t="s">
        <v>240</v>
      </c>
      <c r="F139" s="227" t="s">
        <v>241</v>
      </c>
      <c r="G139" s="228">
        <v>45845</v>
      </c>
      <c r="H139" s="228">
        <v>47129</v>
      </c>
      <c r="I139" s="227" t="s">
        <v>196</v>
      </c>
      <c r="J139" s="229">
        <v>23377.56</v>
      </c>
      <c r="K139" s="229">
        <v>23118.677297499999</v>
      </c>
      <c r="L139" s="229">
        <v>23377.56</v>
      </c>
      <c r="M139" s="230">
        <v>23000</v>
      </c>
      <c r="N139" s="231">
        <v>0.06</v>
      </c>
      <c r="O139" s="232">
        <v>1.4120184932165996E-4</v>
      </c>
      <c r="P139" s="232">
        <v>0.8</v>
      </c>
      <c r="Q139" s="232">
        <v>5.6921960022445622E-4</v>
      </c>
      <c r="R139" s="233"/>
      <c r="S139" s="19"/>
    </row>
    <row r="140" spans="2:19">
      <c r="B140" s="224" t="s">
        <v>280</v>
      </c>
      <c r="C140" s="225" t="s">
        <v>198</v>
      </c>
      <c r="D140" s="226"/>
      <c r="E140" s="224" t="s">
        <v>240</v>
      </c>
      <c r="F140" s="227" t="s">
        <v>241</v>
      </c>
      <c r="G140" s="228">
        <v>45615</v>
      </c>
      <c r="H140" s="228">
        <v>46462</v>
      </c>
      <c r="I140" s="227" t="s">
        <v>196</v>
      </c>
      <c r="J140" s="229">
        <v>6017.3</v>
      </c>
      <c r="K140" s="229">
        <v>5998.6997999999994</v>
      </c>
      <c r="L140" s="229">
        <v>6017.3</v>
      </c>
      <c r="M140" s="230">
        <v>6000</v>
      </c>
      <c r="N140" s="231">
        <v>7.7499999999999999E-2</v>
      </c>
      <c r="O140" s="232">
        <v>3.6344848988655117E-5</v>
      </c>
      <c r="P140" s="232">
        <v>0.8</v>
      </c>
      <c r="Q140" s="232">
        <v>6.0556444921311132E-4</v>
      </c>
      <c r="R140" s="233"/>
      <c r="S140" s="19"/>
    </row>
    <row r="141" spans="2:19">
      <c r="B141" s="224" t="s">
        <v>280</v>
      </c>
      <c r="C141" s="225" t="s">
        <v>193</v>
      </c>
      <c r="D141" s="226"/>
      <c r="E141" s="224" t="s">
        <v>240</v>
      </c>
      <c r="F141" s="227" t="s">
        <v>241</v>
      </c>
      <c r="G141" s="228">
        <v>45845</v>
      </c>
      <c r="H141" s="228">
        <v>47129</v>
      </c>
      <c r="I141" s="227" t="s">
        <v>196</v>
      </c>
      <c r="J141" s="229">
        <v>2040.89</v>
      </c>
      <c r="K141" s="229">
        <v>2020.4965119999999</v>
      </c>
      <c r="L141" s="229">
        <v>2040.89</v>
      </c>
      <c r="M141" s="230">
        <v>2000</v>
      </c>
      <c r="N141" s="231">
        <v>0.06</v>
      </c>
      <c r="O141" s="232">
        <v>1.2327096679982111E-5</v>
      </c>
      <c r="P141" s="232">
        <v>0.8</v>
      </c>
      <c r="Q141" s="232">
        <v>6.1789154589309339E-4</v>
      </c>
      <c r="R141" s="233"/>
      <c r="S141" s="19"/>
    </row>
    <row r="142" spans="2:19">
      <c r="B142" s="224" t="s">
        <v>280</v>
      </c>
      <c r="C142" s="225" t="s">
        <v>193</v>
      </c>
      <c r="D142" s="226"/>
      <c r="E142" s="224" t="s">
        <v>240</v>
      </c>
      <c r="F142" s="227" t="s">
        <v>241</v>
      </c>
      <c r="G142" s="228">
        <v>45849</v>
      </c>
      <c r="H142" s="228">
        <v>47129</v>
      </c>
      <c r="I142" s="227" t="s">
        <v>196</v>
      </c>
      <c r="J142" s="229">
        <v>93394.06</v>
      </c>
      <c r="K142" s="229">
        <v>92326.997522799982</v>
      </c>
      <c r="L142" s="229">
        <v>93394.06</v>
      </c>
      <c r="M142" s="230">
        <v>92000</v>
      </c>
      <c r="N142" s="231">
        <v>0.06</v>
      </c>
      <c r="O142" s="232">
        <v>5.641056631940231E-4</v>
      </c>
      <c r="P142" s="232">
        <v>0.8</v>
      </c>
      <c r="Q142" s="232">
        <v>1.1819972090871165E-3</v>
      </c>
      <c r="R142" s="233"/>
      <c r="S142" s="19"/>
    </row>
    <row r="143" spans="2:19">
      <c r="B143" s="224" t="s">
        <v>280</v>
      </c>
      <c r="C143" s="225" t="s">
        <v>198</v>
      </c>
      <c r="D143" s="226"/>
      <c r="E143" s="224" t="s">
        <v>240</v>
      </c>
      <c r="F143" s="227" t="s">
        <v>241</v>
      </c>
      <c r="G143" s="228">
        <v>45770</v>
      </c>
      <c r="H143" s="228">
        <v>46462</v>
      </c>
      <c r="I143" s="227" t="s">
        <v>196</v>
      </c>
      <c r="J143" s="229">
        <v>40187.5</v>
      </c>
      <c r="K143" s="229">
        <v>40135.629148</v>
      </c>
      <c r="L143" s="229">
        <v>40187.5</v>
      </c>
      <c r="M143" s="230">
        <v>40000</v>
      </c>
      <c r="N143" s="231">
        <v>7.7499999999999999E-2</v>
      </c>
      <c r="O143" s="232">
        <v>2.4273488420580288E-4</v>
      </c>
      <c r="P143" s="232">
        <v>0.8</v>
      </c>
      <c r="Q143" s="232">
        <v>1.4247320932929193E-3</v>
      </c>
      <c r="R143" s="233"/>
      <c r="S143" s="19"/>
    </row>
    <row r="144" spans="2:19">
      <c r="B144" s="224" t="s">
        <v>280</v>
      </c>
      <c r="C144" s="225" t="s">
        <v>193</v>
      </c>
      <c r="D144" s="226"/>
      <c r="E144" s="224" t="s">
        <v>240</v>
      </c>
      <c r="F144" s="227" t="s">
        <v>241</v>
      </c>
      <c r="G144" s="228">
        <v>45968</v>
      </c>
      <c r="H144" s="228">
        <v>47129</v>
      </c>
      <c r="I144" s="227" t="s">
        <v>196</v>
      </c>
      <c r="J144" s="229">
        <v>42407.35</v>
      </c>
      <c r="K144" s="229">
        <v>41873.902660799999</v>
      </c>
      <c r="L144" s="229">
        <v>42407.35</v>
      </c>
      <c r="M144" s="230">
        <v>42000</v>
      </c>
      <c r="N144" s="231">
        <v>0.06</v>
      </c>
      <c r="O144" s="232">
        <v>2.5614290990295377E-4</v>
      </c>
      <c r="P144" s="232">
        <v>0.8</v>
      </c>
      <c r="Q144" s="232">
        <v>1.6808750031958731E-3</v>
      </c>
      <c r="R144" s="233"/>
      <c r="S144" s="19"/>
    </row>
    <row r="145" spans="2:19">
      <c r="B145" s="224" t="s">
        <v>280</v>
      </c>
      <c r="C145" s="225" t="s">
        <v>193</v>
      </c>
      <c r="D145" s="226"/>
      <c r="E145" s="224" t="s">
        <v>240</v>
      </c>
      <c r="F145" s="227" t="s">
        <v>241</v>
      </c>
      <c r="G145" s="228">
        <v>45632</v>
      </c>
      <c r="H145" s="228">
        <v>47129</v>
      </c>
      <c r="I145" s="227" t="s">
        <v>196</v>
      </c>
      <c r="J145" s="229">
        <v>103257.59</v>
      </c>
      <c r="K145" s="229">
        <v>102000.0816</v>
      </c>
      <c r="L145" s="229">
        <v>103257.59</v>
      </c>
      <c r="M145" s="230">
        <v>102000</v>
      </c>
      <c r="N145" s="231">
        <v>0.06</v>
      </c>
      <c r="O145" s="232">
        <v>6.2368196956815597E-4</v>
      </c>
      <c r="P145" s="232">
        <v>0.8</v>
      </c>
      <c r="Q145" s="232">
        <v>2.3045569727640292E-3</v>
      </c>
      <c r="R145" s="233"/>
      <c r="S145" s="19"/>
    </row>
    <row r="146" spans="2:19">
      <c r="B146" s="224" t="s">
        <v>280</v>
      </c>
      <c r="C146" s="225" t="s">
        <v>193</v>
      </c>
      <c r="D146" s="226"/>
      <c r="E146" s="224" t="s">
        <v>240</v>
      </c>
      <c r="F146" s="227" t="s">
        <v>241</v>
      </c>
      <c r="G146" s="228">
        <v>46072</v>
      </c>
      <c r="H146" s="228">
        <v>47168</v>
      </c>
      <c r="I146" s="227" t="s">
        <v>196</v>
      </c>
      <c r="J146" s="229">
        <v>1254082.5</v>
      </c>
      <c r="K146" s="229">
        <v>1251763.29</v>
      </c>
      <c r="L146" s="229">
        <v>1254082.5</v>
      </c>
      <c r="M146" s="230">
        <v>1250000</v>
      </c>
      <c r="N146" s="231">
        <v>5.7999999999999996E-2</v>
      </c>
      <c r="O146" s="232">
        <v>7.5747327010145882E-3</v>
      </c>
      <c r="P146" s="232">
        <v>0.8</v>
      </c>
      <c r="Q146" s="232">
        <v>9.8792896737786174E-3</v>
      </c>
      <c r="R146" s="233"/>
      <c r="S146" s="19"/>
    </row>
    <row r="147" spans="2:19">
      <c r="B147" s="224" t="s">
        <v>302</v>
      </c>
      <c r="C147" s="225" t="s">
        <v>278</v>
      </c>
      <c r="D147" s="226"/>
      <c r="E147" s="224" t="s">
        <v>303</v>
      </c>
      <c r="F147" s="227" t="s">
        <v>306</v>
      </c>
      <c r="G147" s="228">
        <v>46108</v>
      </c>
      <c r="H147" s="228">
        <v>46133</v>
      </c>
      <c r="I147" s="227" t="s">
        <v>196</v>
      </c>
      <c r="J147" s="229">
        <v>1497230.44</v>
      </c>
      <c r="K147" s="229">
        <v>1496702.91</v>
      </c>
      <c r="L147" s="229">
        <v>1497230.44</v>
      </c>
      <c r="M147" s="230">
        <v>1500000</v>
      </c>
      <c r="N147" s="231">
        <v>0</v>
      </c>
      <c r="O147" s="232">
        <v>9.0433606838644671E-3</v>
      </c>
      <c r="P147" s="232">
        <v>0.8</v>
      </c>
      <c r="Q147" s="232">
        <v>1.8922650357643084E-2</v>
      </c>
      <c r="R147" s="233"/>
      <c r="S147" s="19"/>
    </row>
    <row r="148" spans="2:19">
      <c r="B148" s="224" t="s">
        <v>302</v>
      </c>
      <c r="C148" s="225" t="s">
        <v>277</v>
      </c>
      <c r="D148" s="226"/>
      <c r="E148" s="224" t="s">
        <v>303</v>
      </c>
      <c r="F148" s="227" t="s">
        <v>306</v>
      </c>
      <c r="G148" s="228">
        <v>46108</v>
      </c>
      <c r="H148" s="228">
        <v>49720</v>
      </c>
      <c r="I148" s="227" t="s">
        <v>196</v>
      </c>
      <c r="J148" s="229">
        <v>1484975.76</v>
      </c>
      <c r="K148" s="229">
        <v>1477831.41</v>
      </c>
      <c r="L148" s="229">
        <v>1484975.76</v>
      </c>
      <c r="M148" s="230">
        <v>1500000</v>
      </c>
      <c r="N148" s="231">
        <v>4.1250000000000002E-2</v>
      </c>
      <c r="O148" s="232">
        <v>8.9693416896304608E-3</v>
      </c>
      <c r="P148" s="232">
        <v>0.8</v>
      </c>
      <c r="Q148" s="232">
        <v>2.7891992047273544E-2</v>
      </c>
      <c r="R148" s="233"/>
      <c r="S148" s="19"/>
    </row>
    <row r="149" spans="2:19">
      <c r="B149" s="224" t="s">
        <v>302</v>
      </c>
      <c r="C149" s="225" t="s">
        <v>277</v>
      </c>
      <c r="D149" s="226"/>
      <c r="E149" s="224" t="s">
        <v>303</v>
      </c>
      <c r="F149" s="227" t="s">
        <v>306</v>
      </c>
      <c r="G149" s="228">
        <v>46020</v>
      </c>
      <c r="H149" s="228">
        <v>49628</v>
      </c>
      <c r="I149" s="227" t="s">
        <v>196</v>
      </c>
      <c r="J149" s="229">
        <v>1011403.81</v>
      </c>
      <c r="K149" s="229">
        <v>996633</v>
      </c>
      <c r="L149" s="229">
        <v>1011403.81</v>
      </c>
      <c r="M149" s="230">
        <v>1000000</v>
      </c>
      <c r="N149" s="231">
        <v>0.04</v>
      </c>
      <c r="O149" s="232">
        <v>6.1089390160039281E-3</v>
      </c>
      <c r="P149" s="232">
        <v>0.8</v>
      </c>
      <c r="Q149" s="232">
        <v>3.4000931063277472E-2</v>
      </c>
      <c r="R149" s="233"/>
      <c r="S149" s="19"/>
    </row>
    <row r="150" spans="2:19">
      <c r="B150" s="224" t="s">
        <v>302</v>
      </c>
      <c r="C150" s="225" t="s">
        <v>204</v>
      </c>
      <c r="D150" s="226"/>
      <c r="E150" s="224" t="s">
        <v>303</v>
      </c>
      <c r="F150" s="227" t="s">
        <v>306</v>
      </c>
      <c r="G150" s="228">
        <v>46020</v>
      </c>
      <c r="H150" s="228">
        <v>49364</v>
      </c>
      <c r="I150" s="227" t="s">
        <v>196</v>
      </c>
      <c r="J150" s="229">
        <v>760669.15</v>
      </c>
      <c r="K150" s="229">
        <v>777081</v>
      </c>
      <c r="L150" s="229">
        <v>760669.15</v>
      </c>
      <c r="M150" s="230">
        <v>750000</v>
      </c>
      <c r="N150" s="231">
        <v>5.0999999999999997E-2</v>
      </c>
      <c r="O150" s="232">
        <v>4.5944867942563361E-3</v>
      </c>
      <c r="P150" s="232">
        <v>0.8</v>
      </c>
      <c r="Q150" s="232">
        <v>3.8595417857533808E-2</v>
      </c>
      <c r="R150" s="233"/>
      <c r="S150" s="19"/>
    </row>
    <row r="151" spans="2:19">
      <c r="B151" s="224" t="s">
        <v>302</v>
      </c>
      <c r="C151" s="225" t="s">
        <v>300</v>
      </c>
      <c r="D151" s="226"/>
      <c r="E151" s="224" t="s">
        <v>303</v>
      </c>
      <c r="F151" s="227" t="s">
        <v>306</v>
      </c>
      <c r="G151" s="228">
        <v>46020</v>
      </c>
      <c r="H151" s="228">
        <v>49536</v>
      </c>
      <c r="I151" s="227" t="s">
        <v>196</v>
      </c>
      <c r="J151" s="229">
        <v>1566298.81</v>
      </c>
      <c r="K151" s="229">
        <v>1522539.3</v>
      </c>
      <c r="L151" s="229">
        <v>1566298.81</v>
      </c>
      <c r="M151" s="230">
        <v>1500000</v>
      </c>
      <c r="N151" s="231">
        <v>4.7690000000000003E-2</v>
      </c>
      <c r="O151" s="232">
        <v>9.4605377362870762E-3</v>
      </c>
      <c r="P151" s="232">
        <v>0.8</v>
      </c>
      <c r="Q151" s="232">
        <v>4.8055955593820886E-2</v>
      </c>
      <c r="R151" s="233"/>
      <c r="S151" s="19"/>
    </row>
    <row r="152" spans="2:19">
      <c r="B152" s="224" t="s">
        <v>302</v>
      </c>
      <c r="C152" s="225" t="s">
        <v>301</v>
      </c>
      <c r="D152" s="226"/>
      <c r="E152" s="224" t="s">
        <v>303</v>
      </c>
      <c r="F152" s="227" t="s">
        <v>306</v>
      </c>
      <c r="G152" s="228">
        <v>46020</v>
      </c>
      <c r="H152" s="228">
        <v>46478</v>
      </c>
      <c r="I152" s="227" t="s">
        <v>196</v>
      </c>
      <c r="J152" s="229">
        <v>754695.49</v>
      </c>
      <c r="K152" s="229">
        <v>742805.25</v>
      </c>
      <c r="L152" s="229">
        <v>754695.49</v>
      </c>
      <c r="M152" s="230">
        <v>750000</v>
      </c>
      <c r="N152" s="231">
        <v>2.7999999999999997E-2</v>
      </c>
      <c r="O152" s="232">
        <v>4.5584055334567134E-3</v>
      </c>
      <c r="P152" s="232">
        <v>0.8</v>
      </c>
      <c r="Q152" s="232">
        <v>5.2614361127277597E-2</v>
      </c>
      <c r="R152" s="233"/>
      <c r="S152" s="19"/>
    </row>
    <row r="153" spans="2:19">
      <c r="B153" s="224" t="s">
        <v>281</v>
      </c>
      <c r="C153" s="225" t="s">
        <v>208</v>
      </c>
      <c r="D153" s="226"/>
      <c r="E153" s="224" t="s">
        <v>243</v>
      </c>
      <c r="F153" s="227" t="s">
        <v>241</v>
      </c>
      <c r="G153" s="228">
        <v>46015</v>
      </c>
      <c r="H153" s="228">
        <v>46958</v>
      </c>
      <c r="I153" s="227" t="s">
        <v>196</v>
      </c>
      <c r="J153" s="229">
        <v>406221.95</v>
      </c>
      <c r="K153" s="229">
        <v>401922.30401000002</v>
      </c>
      <c r="L153" s="229">
        <v>406221.95</v>
      </c>
      <c r="M153" s="230">
        <v>401000</v>
      </c>
      <c r="N153" s="231">
        <v>6.25E-2</v>
      </c>
      <c r="O153" s="232">
        <v>2.4536046779497465E-3</v>
      </c>
      <c r="P153" s="232">
        <v>0.8</v>
      </c>
      <c r="Q153" s="232">
        <v>5.506796580522734E-2</v>
      </c>
      <c r="R153" s="233"/>
      <c r="S153" s="19"/>
    </row>
    <row r="154" spans="2:19">
      <c r="B154" s="224" t="s">
        <v>281</v>
      </c>
      <c r="C154" s="225" t="s">
        <v>208</v>
      </c>
      <c r="D154" s="226"/>
      <c r="E154" s="224" t="s">
        <v>243</v>
      </c>
      <c r="F154" s="227" t="s">
        <v>241</v>
      </c>
      <c r="G154" s="228">
        <v>46028</v>
      </c>
      <c r="H154" s="228">
        <v>46594</v>
      </c>
      <c r="I154" s="227" t="s">
        <v>196</v>
      </c>
      <c r="J154" s="229">
        <v>439234.45</v>
      </c>
      <c r="K154" s="229">
        <v>434651</v>
      </c>
      <c r="L154" s="229">
        <v>439234.45</v>
      </c>
      <c r="M154" s="230">
        <v>434000</v>
      </c>
      <c r="N154" s="231">
        <v>6.1500000000000006E-2</v>
      </c>
      <c r="O154" s="232">
        <v>2.6530021364839693E-3</v>
      </c>
      <c r="P154" s="232">
        <v>0.8</v>
      </c>
      <c r="Q154" s="232">
        <v>5.7720967941711311E-2</v>
      </c>
      <c r="R154" s="233"/>
      <c r="S154" s="19"/>
    </row>
    <row r="155" spans="2:19">
      <c r="B155" s="224" t="s">
        <v>281</v>
      </c>
      <c r="C155" s="225" t="s">
        <v>208</v>
      </c>
      <c r="D155" s="226"/>
      <c r="E155" s="224" t="s">
        <v>243</v>
      </c>
      <c r="F155" s="227" t="s">
        <v>241</v>
      </c>
      <c r="G155" s="228">
        <v>45840</v>
      </c>
      <c r="H155" s="228">
        <v>46566</v>
      </c>
      <c r="I155" s="227" t="s">
        <v>196</v>
      </c>
      <c r="J155" s="229">
        <v>1000793.82</v>
      </c>
      <c r="K155" s="229">
        <v>1000999.98</v>
      </c>
      <c r="L155" s="229">
        <v>1000793.82</v>
      </c>
      <c r="M155" s="230">
        <v>1000000</v>
      </c>
      <c r="N155" s="231">
        <v>6.1500000000000006E-2</v>
      </c>
      <c r="O155" s="232">
        <v>6.0448540469445252E-3</v>
      </c>
      <c r="P155" s="232">
        <v>0.8</v>
      </c>
      <c r="Q155" s="232">
        <v>6.3765821988655838E-2</v>
      </c>
      <c r="R155" s="233"/>
      <c r="S155" s="19"/>
    </row>
    <row r="156" spans="2:19">
      <c r="B156" s="224" t="s">
        <v>281</v>
      </c>
      <c r="C156" s="225" t="s">
        <v>210</v>
      </c>
      <c r="D156" s="226"/>
      <c r="E156" s="224" t="s">
        <v>243</v>
      </c>
      <c r="F156" s="227" t="s">
        <v>241</v>
      </c>
      <c r="G156" s="228">
        <v>45646</v>
      </c>
      <c r="H156" s="228">
        <v>46721</v>
      </c>
      <c r="I156" s="227" t="s">
        <v>196</v>
      </c>
      <c r="J156" s="229">
        <v>400000</v>
      </c>
      <c r="K156" s="229">
        <v>400000</v>
      </c>
      <c r="L156" s="229">
        <v>400000</v>
      </c>
      <c r="M156" s="230">
        <v>400000</v>
      </c>
      <c r="N156" s="231">
        <v>5.5E-2</v>
      </c>
      <c r="O156" s="232">
        <v>2.4160237308198107E-3</v>
      </c>
      <c r="P156" s="232">
        <v>0.8</v>
      </c>
      <c r="Q156" s="232">
        <v>6.6181845719475649E-2</v>
      </c>
      <c r="R156" s="233"/>
      <c r="S156" s="19"/>
    </row>
    <row r="157" spans="2:19">
      <c r="B157" s="224" t="s">
        <v>281</v>
      </c>
      <c r="C157" s="225" t="s">
        <v>210</v>
      </c>
      <c r="D157" s="226"/>
      <c r="E157" s="224" t="s">
        <v>243</v>
      </c>
      <c r="F157" s="227" t="s">
        <v>241</v>
      </c>
      <c r="G157" s="228">
        <v>45814</v>
      </c>
      <c r="H157" s="228">
        <v>46568</v>
      </c>
      <c r="I157" s="227" t="s">
        <v>196</v>
      </c>
      <c r="J157" s="229">
        <v>100054.43</v>
      </c>
      <c r="K157" s="229">
        <v>100090.00199999999</v>
      </c>
      <c r="L157" s="229">
        <v>100054.43</v>
      </c>
      <c r="M157" s="230">
        <v>100000</v>
      </c>
      <c r="N157" s="231">
        <v>6.0999999999999999E-2</v>
      </c>
      <c r="O157" s="232">
        <v>6.0433469313412398E-4</v>
      </c>
      <c r="P157" s="232">
        <v>0.8</v>
      </c>
      <c r="Q157" s="232">
        <v>6.6786180412609766E-2</v>
      </c>
      <c r="R157" s="233"/>
      <c r="S157" s="19"/>
    </row>
    <row r="158" spans="2:19">
      <c r="B158" s="224" t="s">
        <v>281</v>
      </c>
      <c r="C158" s="225" t="s">
        <v>210</v>
      </c>
      <c r="D158" s="226"/>
      <c r="E158" s="224" t="s">
        <v>243</v>
      </c>
      <c r="F158" s="227" t="s">
        <v>241</v>
      </c>
      <c r="G158" s="228">
        <v>45814</v>
      </c>
      <c r="H158" s="228">
        <v>46934</v>
      </c>
      <c r="I158" s="227" t="s">
        <v>196</v>
      </c>
      <c r="J158" s="229">
        <v>100008.99</v>
      </c>
      <c r="K158" s="229">
        <v>100149.99899999998</v>
      </c>
      <c r="L158" s="229">
        <v>100008.99</v>
      </c>
      <c r="M158" s="230">
        <v>100000</v>
      </c>
      <c r="N158" s="231">
        <v>6.1500000000000006E-2</v>
      </c>
      <c r="O158" s="232">
        <v>6.0406023283830291E-4</v>
      </c>
      <c r="P158" s="232">
        <v>0.8</v>
      </c>
      <c r="Q158" s="232">
        <v>6.7390240645448074E-2</v>
      </c>
      <c r="R158" s="233"/>
      <c r="S158" s="19"/>
    </row>
    <row r="159" spans="2:19">
      <c r="B159" s="224" t="s">
        <v>281</v>
      </c>
      <c r="C159" s="225" t="s">
        <v>208</v>
      </c>
      <c r="D159" s="226"/>
      <c r="E159" s="224" t="s">
        <v>243</v>
      </c>
      <c r="F159" s="227" t="s">
        <v>241</v>
      </c>
      <c r="G159" s="228">
        <v>45968</v>
      </c>
      <c r="H159" s="228">
        <v>46594</v>
      </c>
      <c r="I159" s="227" t="s">
        <v>196</v>
      </c>
      <c r="J159" s="229">
        <v>60647.01</v>
      </c>
      <c r="K159" s="229">
        <v>60000.001199999999</v>
      </c>
      <c r="L159" s="229">
        <v>60647.01</v>
      </c>
      <c r="M159" s="230">
        <v>60000</v>
      </c>
      <c r="N159" s="231">
        <v>6.1500000000000006E-2</v>
      </c>
      <c r="O159" s="232">
        <v>3.6631153840816595E-4</v>
      </c>
      <c r="P159" s="232">
        <v>0.8</v>
      </c>
      <c r="Q159" s="232">
        <v>6.7756552183856233E-2</v>
      </c>
      <c r="R159" s="233"/>
      <c r="S159" s="19"/>
    </row>
    <row r="160" spans="2:19">
      <c r="B160" s="224" t="s">
        <v>281</v>
      </c>
      <c r="C160" s="225" t="s">
        <v>208</v>
      </c>
      <c r="D160" s="226"/>
      <c r="E160" s="224" t="s">
        <v>243</v>
      </c>
      <c r="F160" s="227" t="s">
        <v>241</v>
      </c>
      <c r="G160" s="228">
        <v>45867</v>
      </c>
      <c r="H160" s="228">
        <v>46958</v>
      </c>
      <c r="I160" s="227" t="s">
        <v>196</v>
      </c>
      <c r="J160" s="229">
        <v>303693.02</v>
      </c>
      <c r="K160" s="229">
        <v>300522.73200000002</v>
      </c>
      <c r="L160" s="229">
        <v>303693.02</v>
      </c>
      <c r="M160" s="230">
        <v>300000</v>
      </c>
      <c r="N160" s="231">
        <v>6.25E-2</v>
      </c>
      <c r="O160" s="232">
        <v>1.8343238580108387E-3</v>
      </c>
      <c r="P160" s="232">
        <v>0.8</v>
      </c>
      <c r="Q160" s="232">
        <v>6.9590876041867075E-2</v>
      </c>
      <c r="R160" s="233"/>
      <c r="S160" s="19"/>
    </row>
    <row r="161" spans="2:19">
      <c r="B161" s="224" t="s">
        <v>281</v>
      </c>
      <c r="C161" s="225" t="s">
        <v>211</v>
      </c>
      <c r="D161" s="226"/>
      <c r="E161" s="224" t="s">
        <v>243</v>
      </c>
      <c r="F161" s="227" t="s">
        <v>241</v>
      </c>
      <c r="G161" s="228">
        <v>45968</v>
      </c>
      <c r="H161" s="228">
        <v>46524</v>
      </c>
      <c r="I161" s="227" t="s">
        <v>196</v>
      </c>
      <c r="J161" s="229">
        <v>57309.71</v>
      </c>
      <c r="K161" s="229">
        <v>56874.232349999991</v>
      </c>
      <c r="L161" s="229">
        <v>57309.71</v>
      </c>
      <c r="M161" s="230">
        <v>57000</v>
      </c>
      <c r="N161" s="231">
        <v>0.06</v>
      </c>
      <c r="O161" s="232">
        <v>3.4615404841600357E-4</v>
      </c>
      <c r="P161" s="232">
        <v>0.8</v>
      </c>
      <c r="Q161" s="232">
        <v>6.9937030090283084E-2</v>
      </c>
      <c r="R161" s="233"/>
      <c r="S161" s="19"/>
    </row>
    <row r="162" spans="2:19">
      <c r="B162" s="224" t="s">
        <v>281</v>
      </c>
      <c r="C162" s="225" t="s">
        <v>218</v>
      </c>
      <c r="D162" s="226"/>
      <c r="E162" s="224" t="s">
        <v>243</v>
      </c>
      <c r="F162" s="227" t="s">
        <v>241</v>
      </c>
      <c r="G162" s="228">
        <v>45943</v>
      </c>
      <c r="H162" s="228">
        <v>46247</v>
      </c>
      <c r="I162" s="227" t="s">
        <v>196</v>
      </c>
      <c r="J162" s="229">
        <v>430099.64</v>
      </c>
      <c r="K162" s="229">
        <v>427118.55245999998</v>
      </c>
      <c r="L162" s="229">
        <v>430099.64</v>
      </c>
      <c r="M162" s="230">
        <v>426000</v>
      </c>
      <c r="N162" s="231">
        <v>6.3E-2</v>
      </c>
      <c r="O162" s="232">
        <v>2.5978273421426441E-3</v>
      </c>
      <c r="P162" s="232">
        <v>0.8</v>
      </c>
      <c r="Q162" s="232">
        <v>7.2534857432425728E-2</v>
      </c>
      <c r="R162" s="233"/>
      <c r="S162" s="19"/>
    </row>
    <row r="163" spans="2:19">
      <c r="B163" s="224" t="s">
        <v>281</v>
      </c>
      <c r="C163" s="225" t="s">
        <v>216</v>
      </c>
      <c r="D163" s="226"/>
      <c r="E163" s="224" t="s">
        <v>243</v>
      </c>
      <c r="F163" s="227" t="s">
        <v>241</v>
      </c>
      <c r="G163" s="228">
        <v>44137</v>
      </c>
      <c r="H163" s="228">
        <v>46659</v>
      </c>
      <c r="I163" s="227" t="s">
        <v>196</v>
      </c>
      <c r="J163" s="229">
        <v>100267.27</v>
      </c>
      <c r="K163" s="229">
        <v>100777.53</v>
      </c>
      <c r="L163" s="229">
        <v>100267.27</v>
      </c>
      <c r="M163" s="230">
        <v>100000</v>
      </c>
      <c r="N163" s="231">
        <v>0.06</v>
      </c>
      <c r="O163" s="232">
        <v>6.0562025936129326E-4</v>
      </c>
      <c r="P163" s="232">
        <v>0.8</v>
      </c>
      <c r="Q163" s="232">
        <v>7.3140477691787026E-2</v>
      </c>
      <c r="R163" s="233"/>
      <c r="S163" s="19"/>
    </row>
    <row r="164" spans="2:19">
      <c r="B164" s="224" t="s">
        <v>281</v>
      </c>
      <c r="C164" s="225" t="s">
        <v>210</v>
      </c>
      <c r="D164" s="226"/>
      <c r="E164" s="224" t="s">
        <v>243</v>
      </c>
      <c r="F164" s="227" t="s">
        <v>241</v>
      </c>
      <c r="G164" s="228">
        <v>46091</v>
      </c>
      <c r="H164" s="228">
        <v>47847</v>
      </c>
      <c r="I164" s="227" t="s">
        <v>196</v>
      </c>
      <c r="J164" s="229">
        <v>511362.47</v>
      </c>
      <c r="K164" s="229">
        <v>511500</v>
      </c>
      <c r="L164" s="229">
        <v>511362.47</v>
      </c>
      <c r="M164" s="230">
        <v>500000</v>
      </c>
      <c r="N164" s="231">
        <v>6.4000000000000001E-2</v>
      </c>
      <c r="O164" s="232">
        <v>3.0886596564265838E-3</v>
      </c>
      <c r="P164" s="232">
        <v>0.8</v>
      </c>
      <c r="Q164" s="232">
        <v>7.6229137348213613E-2</v>
      </c>
      <c r="R164" s="233"/>
      <c r="S164" s="19"/>
    </row>
    <row r="165" spans="2:19">
      <c r="B165" s="224" t="s">
        <v>281</v>
      </c>
      <c r="C165" s="225" t="s">
        <v>214</v>
      </c>
      <c r="D165" s="226"/>
      <c r="E165" s="224" t="s">
        <v>243</v>
      </c>
      <c r="F165" s="227" t="s">
        <v>241</v>
      </c>
      <c r="G165" s="228">
        <v>46064</v>
      </c>
      <c r="H165" s="228">
        <v>47805</v>
      </c>
      <c r="I165" s="227" t="s">
        <v>196</v>
      </c>
      <c r="J165" s="229">
        <v>756481.51</v>
      </c>
      <c r="K165" s="229">
        <v>751683.75</v>
      </c>
      <c r="L165" s="229">
        <v>756481.51</v>
      </c>
      <c r="M165" s="230">
        <v>750000</v>
      </c>
      <c r="N165" s="231">
        <v>5.7500000000000002E-2</v>
      </c>
      <c r="O165" s="232">
        <v>4.5691932002160105E-3</v>
      </c>
      <c r="P165" s="232">
        <v>0.8</v>
      </c>
      <c r="Q165" s="232">
        <v>8.0798330548429623E-2</v>
      </c>
      <c r="R165" s="233"/>
      <c r="S165" s="19"/>
    </row>
    <row r="166" spans="2:19">
      <c r="B166" s="224" t="s">
        <v>281</v>
      </c>
      <c r="C166" s="225" t="s">
        <v>214</v>
      </c>
      <c r="D166" s="226"/>
      <c r="E166" s="224" t="s">
        <v>243</v>
      </c>
      <c r="F166" s="227" t="s">
        <v>241</v>
      </c>
      <c r="G166" s="228">
        <v>45645</v>
      </c>
      <c r="H166" s="228">
        <v>46742</v>
      </c>
      <c r="I166" s="227" t="s">
        <v>196</v>
      </c>
      <c r="J166" s="229">
        <v>1000538.34</v>
      </c>
      <c r="K166" s="229">
        <v>974918.52769999998</v>
      </c>
      <c r="L166" s="229">
        <v>1000538.34</v>
      </c>
      <c r="M166" s="230">
        <v>1000000</v>
      </c>
      <c r="N166" s="231">
        <v>5.4000000000000006E-2</v>
      </c>
      <c r="O166" s="232">
        <v>6.0433109325876509E-3</v>
      </c>
      <c r="P166" s="232">
        <v>0.8</v>
      </c>
      <c r="Q166" s="232">
        <v>8.6841641481017279E-2</v>
      </c>
      <c r="R166" s="233"/>
      <c r="S166" s="19"/>
    </row>
    <row r="167" spans="2:19">
      <c r="B167" s="224" t="s">
        <v>242</v>
      </c>
      <c r="C167" s="225" t="s">
        <v>216</v>
      </c>
      <c r="D167" s="226"/>
      <c r="E167" s="224" t="s">
        <v>304</v>
      </c>
      <c r="F167" s="227" t="s">
        <v>241</v>
      </c>
      <c r="G167" s="228">
        <v>44204</v>
      </c>
      <c r="H167" s="228">
        <v>47753</v>
      </c>
      <c r="I167" s="227" t="s">
        <v>196</v>
      </c>
      <c r="J167" s="229">
        <v>43270.26</v>
      </c>
      <c r="K167" s="229">
        <v>43485.117400000003</v>
      </c>
      <c r="L167" s="229">
        <v>43270.26</v>
      </c>
      <c r="M167" s="230">
        <v>43000</v>
      </c>
      <c r="N167" s="231">
        <v>6.5000000000000002E-2</v>
      </c>
      <c r="O167" s="232">
        <v>2.6135493749685808E-4</v>
      </c>
      <c r="P167" s="232">
        <v>0.8</v>
      </c>
      <c r="Q167" s="232">
        <v>8.7102996418514142E-2</v>
      </c>
      <c r="R167" s="233"/>
      <c r="S167" s="19"/>
    </row>
    <row r="168" spans="2:19">
      <c r="B168" s="224" t="s">
        <v>242</v>
      </c>
      <c r="C168" s="225" t="s">
        <v>218</v>
      </c>
      <c r="D168" s="226"/>
      <c r="E168" s="224" t="s">
        <v>304</v>
      </c>
      <c r="F168" s="227" t="s">
        <v>241</v>
      </c>
      <c r="G168" s="228">
        <v>45757</v>
      </c>
      <c r="H168" s="228">
        <v>46885</v>
      </c>
      <c r="I168" s="227" t="s">
        <v>196</v>
      </c>
      <c r="J168" s="229">
        <v>208958.1</v>
      </c>
      <c r="K168" s="229">
        <v>205300.1</v>
      </c>
      <c r="L168" s="229">
        <v>208958.1</v>
      </c>
      <c r="M168" s="230">
        <v>200000</v>
      </c>
      <c r="N168" s="231">
        <v>6.7500000000000004E-2</v>
      </c>
      <c r="O168" s="232">
        <v>1.2621193208675477E-3</v>
      </c>
      <c r="P168" s="232">
        <v>0.8</v>
      </c>
      <c r="Q168" s="232">
        <v>8.8365115739381689E-2</v>
      </c>
      <c r="R168" s="233"/>
      <c r="S168" s="19"/>
    </row>
    <row r="169" spans="2:19">
      <c r="B169" s="224" t="s">
        <v>242</v>
      </c>
      <c r="C169" s="225" t="s">
        <v>216</v>
      </c>
      <c r="D169" s="226"/>
      <c r="E169" s="224" t="s">
        <v>304</v>
      </c>
      <c r="F169" s="227" t="s">
        <v>241</v>
      </c>
      <c r="G169" s="228">
        <v>44117</v>
      </c>
      <c r="H169" s="228">
        <v>46659</v>
      </c>
      <c r="I169" s="227" t="s">
        <v>196</v>
      </c>
      <c r="J169" s="229">
        <v>16041.66</v>
      </c>
      <c r="K169" s="229">
        <v>16124.295999999998</v>
      </c>
      <c r="L169" s="229">
        <v>16041.66</v>
      </c>
      <c r="M169" s="230">
        <v>16000</v>
      </c>
      <c r="N169" s="231">
        <v>6.13E-2</v>
      </c>
      <c r="O169" s="232">
        <v>9.689257810435732E-5</v>
      </c>
      <c r="P169" s="232">
        <v>0.8</v>
      </c>
      <c r="Q169" s="232">
        <v>8.8462008317486046E-2</v>
      </c>
      <c r="R169" s="233"/>
      <c r="S169" s="19"/>
    </row>
    <row r="170" spans="2:19">
      <c r="B170" s="224" t="s">
        <v>242</v>
      </c>
      <c r="C170" s="225" t="s">
        <v>216</v>
      </c>
      <c r="D170" s="226"/>
      <c r="E170" s="224" t="s">
        <v>304</v>
      </c>
      <c r="F170" s="227" t="s">
        <v>241</v>
      </c>
      <c r="G170" s="228">
        <v>45614</v>
      </c>
      <c r="H170" s="228">
        <v>47753</v>
      </c>
      <c r="I170" s="227" t="s">
        <v>196</v>
      </c>
      <c r="J170" s="229">
        <v>2002.14</v>
      </c>
      <c r="K170" s="229">
        <v>2000.0072</v>
      </c>
      <c r="L170" s="229">
        <v>2002.14</v>
      </c>
      <c r="M170" s="230">
        <v>2000</v>
      </c>
      <c r="N170" s="231">
        <v>6.5000000000000002E-2</v>
      </c>
      <c r="O170" s="232">
        <v>1.209304438105894E-5</v>
      </c>
      <c r="P170" s="232">
        <v>0.8</v>
      </c>
      <c r="Q170" s="232">
        <v>8.8474101361867105E-2</v>
      </c>
      <c r="R170" s="233"/>
      <c r="S170" s="19"/>
    </row>
    <row r="171" spans="2:19">
      <c r="B171" s="224" t="s">
        <v>242</v>
      </c>
      <c r="C171" s="225" t="s">
        <v>218</v>
      </c>
      <c r="D171" s="226"/>
      <c r="E171" s="224" t="s">
        <v>304</v>
      </c>
      <c r="F171" s="227" t="s">
        <v>241</v>
      </c>
      <c r="G171" s="228">
        <v>45048</v>
      </c>
      <c r="H171" s="228">
        <v>46829</v>
      </c>
      <c r="I171" s="227" t="s">
        <v>196</v>
      </c>
      <c r="J171" s="229">
        <v>134674.32</v>
      </c>
      <c r="K171" s="229">
        <v>126037.59</v>
      </c>
      <c r="L171" s="229">
        <v>134674.32</v>
      </c>
      <c r="M171" s="230">
        <v>140000</v>
      </c>
      <c r="N171" s="231">
        <v>5.5E-2</v>
      </c>
      <c r="O171" s="232">
        <v>8.1344088263005272E-4</v>
      </c>
      <c r="P171" s="232">
        <v>0.8</v>
      </c>
      <c r="Q171" s="232">
        <v>8.9287542244497156E-2</v>
      </c>
      <c r="R171" s="233"/>
      <c r="S171" s="19"/>
    </row>
    <row r="172" spans="2:19">
      <c r="B172" s="224" t="s">
        <v>242</v>
      </c>
      <c r="C172" s="225" t="s">
        <v>218</v>
      </c>
      <c r="D172" s="226"/>
      <c r="E172" s="224" t="s">
        <v>304</v>
      </c>
      <c r="F172" s="227" t="s">
        <v>241</v>
      </c>
      <c r="G172" s="228">
        <v>45048</v>
      </c>
      <c r="H172" s="228">
        <v>46829</v>
      </c>
      <c r="I172" s="227" t="s">
        <v>196</v>
      </c>
      <c r="J172" s="229">
        <v>456253.08</v>
      </c>
      <c r="K172" s="229">
        <v>427433.52899999998</v>
      </c>
      <c r="L172" s="229">
        <v>456253.08</v>
      </c>
      <c r="M172" s="230">
        <v>474000</v>
      </c>
      <c r="N172" s="231">
        <v>5.5E-2</v>
      </c>
      <c r="O172" s="232">
        <v>2.7557956713490741E-3</v>
      </c>
      <c r="P172" s="232">
        <v>0.8</v>
      </c>
      <c r="Q172" s="232">
        <v>9.2043337915846235E-2</v>
      </c>
      <c r="R172" s="233"/>
      <c r="S172" s="19"/>
    </row>
    <row r="173" spans="2:19">
      <c r="B173" s="224" t="s">
        <v>242</v>
      </c>
      <c r="C173" s="225" t="s">
        <v>218</v>
      </c>
      <c r="D173" s="226"/>
      <c r="E173" s="224" t="s">
        <v>304</v>
      </c>
      <c r="F173" s="227" t="s">
        <v>241</v>
      </c>
      <c r="G173" s="228">
        <v>45614</v>
      </c>
      <c r="H173" s="228">
        <v>46829</v>
      </c>
      <c r="I173" s="227" t="s">
        <v>196</v>
      </c>
      <c r="J173" s="229">
        <v>5010.54</v>
      </c>
      <c r="K173" s="229">
        <v>4999.9875000000002</v>
      </c>
      <c r="L173" s="229">
        <v>5010.54</v>
      </c>
      <c r="M173" s="230">
        <v>5000</v>
      </c>
      <c r="N173" s="231">
        <v>5.5E-2</v>
      </c>
      <c r="O173" s="232">
        <v>3.0263958860554736E-5</v>
      </c>
      <c r="P173" s="232">
        <v>0.8</v>
      </c>
      <c r="Q173" s="232">
        <v>9.2073601874706784E-2</v>
      </c>
      <c r="R173" s="233"/>
      <c r="S173" s="19"/>
    </row>
    <row r="174" spans="2:19">
      <c r="B174" s="224" t="s">
        <v>242</v>
      </c>
      <c r="C174" s="225" t="s">
        <v>218</v>
      </c>
      <c r="D174" s="226"/>
      <c r="E174" s="224" t="s">
        <v>304</v>
      </c>
      <c r="F174" s="227" t="s">
        <v>241</v>
      </c>
      <c r="G174" s="228">
        <v>46107</v>
      </c>
      <c r="H174" s="228">
        <v>46829</v>
      </c>
      <c r="I174" s="227" t="s">
        <v>196</v>
      </c>
      <c r="J174" s="229">
        <v>238313.59</v>
      </c>
      <c r="K174" s="229">
        <v>237792</v>
      </c>
      <c r="L174" s="229">
        <v>238313.59</v>
      </c>
      <c r="M174" s="230">
        <v>240000</v>
      </c>
      <c r="N174" s="231">
        <v>5.5E-2</v>
      </c>
      <c r="O174" s="232">
        <v>1.439428222042157E-3</v>
      </c>
      <c r="P174" s="232">
        <v>0.8</v>
      </c>
      <c r="Q174" s="232">
        <v>9.3513030096748939E-2</v>
      </c>
      <c r="R174" s="233"/>
      <c r="S174" s="19"/>
    </row>
    <row r="175" spans="2:19">
      <c r="B175" s="224" t="s">
        <v>242</v>
      </c>
      <c r="C175" s="225" t="s">
        <v>218</v>
      </c>
      <c r="D175" s="226"/>
      <c r="E175" s="224" t="s">
        <v>304</v>
      </c>
      <c r="F175" s="227" t="s">
        <v>241</v>
      </c>
      <c r="G175" s="228">
        <v>46091</v>
      </c>
      <c r="H175" s="228">
        <v>47625</v>
      </c>
      <c r="I175" s="227" t="s">
        <v>196</v>
      </c>
      <c r="J175" s="229">
        <v>513421.94</v>
      </c>
      <c r="K175" s="229">
        <v>502774.99585000001</v>
      </c>
      <c r="L175" s="229">
        <v>513421.94</v>
      </c>
      <c r="M175" s="230">
        <v>500000</v>
      </c>
      <c r="N175" s="231">
        <v>0.06</v>
      </c>
      <c r="O175" s="232">
        <v>3.1010989774088627E-3</v>
      </c>
      <c r="P175" s="232">
        <v>0.8</v>
      </c>
      <c r="Q175" s="232">
        <v>9.6614129074157798E-2</v>
      </c>
      <c r="R175" s="233"/>
      <c r="S175" s="19"/>
    </row>
    <row r="176" spans="2:19">
      <c r="B176" s="224" t="s">
        <v>244</v>
      </c>
      <c r="C176" s="225" t="s">
        <v>220</v>
      </c>
      <c r="D176" s="226"/>
      <c r="E176" s="224" t="s">
        <v>305</v>
      </c>
      <c r="F176" s="227" t="s">
        <v>241</v>
      </c>
      <c r="G176" s="228">
        <v>46093</v>
      </c>
      <c r="H176" s="228">
        <v>46170</v>
      </c>
      <c r="I176" s="227" t="s">
        <v>196</v>
      </c>
      <c r="J176" s="229">
        <v>100849.65</v>
      </c>
      <c r="K176" s="229">
        <v>100111.38274</v>
      </c>
      <c r="L176" s="229">
        <v>100849.65</v>
      </c>
      <c r="M176" s="230">
        <v>100000</v>
      </c>
      <c r="N176" s="231">
        <v>6.5000000000000002E-2</v>
      </c>
      <c r="O176" s="232">
        <v>6.0913786911218027E-4</v>
      </c>
      <c r="P176" s="232">
        <v>0.8</v>
      </c>
      <c r="Q176" s="232">
        <v>9.7223266943269979E-2</v>
      </c>
      <c r="R176" s="233"/>
      <c r="S176" s="19"/>
    </row>
    <row r="177" spans="2:19">
      <c r="B177" s="224" t="s">
        <v>244</v>
      </c>
      <c r="C177" s="225" t="s">
        <v>218</v>
      </c>
      <c r="D177" s="226"/>
      <c r="E177" s="224" t="s">
        <v>305</v>
      </c>
      <c r="F177" s="227" t="s">
        <v>241</v>
      </c>
      <c r="G177" s="228">
        <v>45845</v>
      </c>
      <c r="H177" s="228">
        <v>46202</v>
      </c>
      <c r="I177" s="227" t="s">
        <v>196</v>
      </c>
      <c r="J177" s="229">
        <v>200251.37</v>
      </c>
      <c r="K177" s="229">
        <v>200997.12530000001</v>
      </c>
      <c r="L177" s="229">
        <v>200251.37</v>
      </c>
      <c r="M177" s="230">
        <v>200000</v>
      </c>
      <c r="N177" s="231">
        <v>6.4500000000000002E-2</v>
      </c>
      <c r="O177" s="232">
        <v>1.2095301551229458E-3</v>
      </c>
      <c r="P177" s="232">
        <v>0.8</v>
      </c>
      <c r="Q177" s="232">
        <v>9.8432797098392921E-2</v>
      </c>
      <c r="R177" s="233"/>
      <c r="S177" s="19"/>
    </row>
    <row r="178" spans="2:19">
      <c r="B178" s="224" t="s">
        <v>244</v>
      </c>
      <c r="C178" s="225" t="s">
        <v>218</v>
      </c>
      <c r="D178" s="226"/>
      <c r="E178" s="224" t="s">
        <v>305</v>
      </c>
      <c r="F178" s="227" t="s">
        <v>241</v>
      </c>
      <c r="G178" s="228">
        <v>45870</v>
      </c>
      <c r="H178" s="228">
        <v>46405</v>
      </c>
      <c r="I178" s="227" t="s">
        <v>196</v>
      </c>
      <c r="J178" s="229">
        <v>101468.57</v>
      </c>
      <c r="K178" s="229">
        <v>100349.29560000001</v>
      </c>
      <c r="L178" s="229">
        <v>101468.57</v>
      </c>
      <c r="M178" s="230">
        <v>100000</v>
      </c>
      <c r="N178" s="231">
        <v>6.3E-2</v>
      </c>
      <c r="O178" s="232">
        <v>6.1287618263087791E-4</v>
      </c>
      <c r="P178" s="232">
        <v>0.8</v>
      </c>
      <c r="Q178" s="232">
        <v>9.9045673281023802E-2</v>
      </c>
      <c r="R178" s="233"/>
      <c r="S178" s="19"/>
    </row>
    <row r="179" spans="2:19">
      <c r="B179" s="224" t="s">
        <v>244</v>
      </c>
      <c r="C179" s="225" t="s">
        <v>218</v>
      </c>
      <c r="D179" s="226"/>
      <c r="E179" s="224" t="s">
        <v>305</v>
      </c>
      <c r="F179" s="227" t="s">
        <v>241</v>
      </c>
      <c r="G179" s="228">
        <v>46028</v>
      </c>
      <c r="H179" s="228">
        <v>46405</v>
      </c>
      <c r="I179" s="227" t="s">
        <v>196</v>
      </c>
      <c r="J179" s="229">
        <v>101545.25</v>
      </c>
      <c r="K179" s="229">
        <v>100344.83749999999</v>
      </c>
      <c r="L179" s="229">
        <v>101545.25</v>
      </c>
      <c r="M179" s="230">
        <v>100000</v>
      </c>
      <c r="N179" s="231">
        <v>6.3E-2</v>
      </c>
      <c r="O179" s="232">
        <v>6.13339334380076E-4</v>
      </c>
      <c r="P179" s="232">
        <v>0.8</v>
      </c>
      <c r="Q179" s="232">
        <v>9.9659012615403872E-2</v>
      </c>
      <c r="R179" s="233"/>
      <c r="S179" s="19"/>
    </row>
    <row r="180" spans="2:19">
      <c r="B180" s="224" t="s">
        <v>244</v>
      </c>
      <c r="C180" s="225" t="s">
        <v>225</v>
      </c>
      <c r="D180" s="226"/>
      <c r="E180" s="224" t="s">
        <v>305</v>
      </c>
      <c r="F180" s="227" t="s">
        <v>241</v>
      </c>
      <c r="G180" s="228">
        <v>45966</v>
      </c>
      <c r="H180" s="228">
        <v>46560</v>
      </c>
      <c r="I180" s="227" t="s">
        <v>196</v>
      </c>
      <c r="J180" s="229">
        <v>199079.92</v>
      </c>
      <c r="K180" s="229">
        <v>197821.05</v>
      </c>
      <c r="L180" s="229">
        <v>199079.92</v>
      </c>
      <c r="M180" s="230">
        <v>200000</v>
      </c>
      <c r="N180" s="231">
        <v>0.06</v>
      </c>
      <c r="O180" s="232">
        <v>1.2024545276242739E-3</v>
      </c>
      <c r="P180" s="232">
        <v>0.8</v>
      </c>
      <c r="Q180" s="232">
        <v>0.10086146714302814</v>
      </c>
      <c r="R180" s="233"/>
      <c r="S180" s="19"/>
    </row>
    <row r="181" spans="2:19">
      <c r="B181" s="224" t="s">
        <v>244</v>
      </c>
      <c r="C181" s="225" t="s">
        <v>225</v>
      </c>
      <c r="D181" s="226"/>
      <c r="E181" s="224" t="s">
        <v>305</v>
      </c>
      <c r="F181" s="227" t="s">
        <v>241</v>
      </c>
      <c r="G181" s="228">
        <v>45973</v>
      </c>
      <c r="H181" s="228">
        <v>46497</v>
      </c>
      <c r="I181" s="227" t="s">
        <v>196</v>
      </c>
      <c r="J181" s="229">
        <v>101537.01</v>
      </c>
      <c r="K181" s="229">
        <v>100344.02450000001</v>
      </c>
      <c r="L181" s="229">
        <v>101537.01</v>
      </c>
      <c r="M181" s="230">
        <v>100000</v>
      </c>
      <c r="N181" s="231">
        <v>6.25E-2</v>
      </c>
      <c r="O181" s="232">
        <v>6.1328956429122111E-4</v>
      </c>
      <c r="P181" s="232">
        <v>0.8</v>
      </c>
      <c r="Q181" s="232">
        <v>0.10147475670731937</v>
      </c>
      <c r="R181" s="233"/>
      <c r="S181" s="19"/>
    </row>
    <row r="182" spans="2:19">
      <c r="B182" s="224" t="s">
        <v>244</v>
      </c>
      <c r="C182" s="225" t="s">
        <v>220</v>
      </c>
      <c r="D182" s="226"/>
      <c r="E182" s="224" t="s">
        <v>305</v>
      </c>
      <c r="F182" s="227" t="s">
        <v>241</v>
      </c>
      <c r="G182" s="228">
        <v>46104</v>
      </c>
      <c r="H182" s="228">
        <v>46604</v>
      </c>
      <c r="I182" s="227" t="s">
        <v>196</v>
      </c>
      <c r="J182" s="229">
        <v>50519.040000000001</v>
      </c>
      <c r="K182" s="229">
        <v>50097.724385000001</v>
      </c>
      <c r="L182" s="229">
        <v>50519.040000000001</v>
      </c>
      <c r="M182" s="230">
        <v>50000</v>
      </c>
      <c r="N182" s="231">
        <v>6.3E-2</v>
      </c>
      <c r="O182" s="232">
        <v>3.0513799874558816E-4</v>
      </c>
      <c r="P182" s="232">
        <v>0.8</v>
      </c>
      <c r="Q182" s="232">
        <v>0.10177989470606495</v>
      </c>
      <c r="R182" s="233"/>
      <c r="S182" s="19"/>
    </row>
    <row r="183" spans="2:19">
      <c r="B183" s="224" t="s">
        <v>244</v>
      </c>
      <c r="C183" s="225" t="s">
        <v>223</v>
      </c>
      <c r="D183" s="226"/>
      <c r="E183" s="224" t="s">
        <v>305</v>
      </c>
      <c r="F183" s="227" t="s">
        <v>241</v>
      </c>
      <c r="G183" s="228">
        <v>46028</v>
      </c>
      <c r="H183" s="228">
        <v>46293</v>
      </c>
      <c r="I183" s="227" t="s">
        <v>196</v>
      </c>
      <c r="J183" s="229">
        <v>100343.16</v>
      </c>
      <c r="K183" s="229">
        <v>100373.0542</v>
      </c>
      <c r="L183" s="229">
        <v>100343.16</v>
      </c>
      <c r="M183" s="230">
        <v>100000</v>
      </c>
      <c r="N183" s="231">
        <v>6.4500000000000002E-2</v>
      </c>
      <c r="O183" s="232">
        <v>6.0607863946362302E-4</v>
      </c>
      <c r="P183" s="232">
        <v>0.8</v>
      </c>
      <c r="Q183" s="232">
        <v>0.10238597334552857</v>
      </c>
      <c r="R183" s="233"/>
      <c r="S183" s="19"/>
    </row>
    <row r="184" spans="2:19">
      <c r="B184" s="224" t="s">
        <v>244</v>
      </c>
      <c r="C184" s="225" t="s">
        <v>223</v>
      </c>
      <c r="D184" s="226"/>
      <c r="E184" s="224" t="s">
        <v>305</v>
      </c>
      <c r="F184" s="227" t="s">
        <v>241</v>
      </c>
      <c r="G184" s="228">
        <v>45989</v>
      </c>
      <c r="H184" s="228">
        <v>46293</v>
      </c>
      <c r="I184" s="227" t="s">
        <v>196</v>
      </c>
      <c r="J184" s="229">
        <v>50112.54</v>
      </c>
      <c r="K184" s="229">
        <v>50114.816200000001</v>
      </c>
      <c r="L184" s="229">
        <v>50112.54</v>
      </c>
      <c r="M184" s="230">
        <v>50000</v>
      </c>
      <c r="N184" s="231">
        <v>6.4500000000000002E-2</v>
      </c>
      <c r="O184" s="232">
        <v>3.0268271462914251E-4</v>
      </c>
      <c r="P184" s="232">
        <v>0.8</v>
      </c>
      <c r="Q184" s="232">
        <v>0.10268865606015772</v>
      </c>
      <c r="R184" s="233"/>
      <c r="S184" s="19"/>
    </row>
    <row r="185" spans="2:19">
      <c r="B185" s="224" t="s">
        <v>244</v>
      </c>
      <c r="C185" s="225" t="s">
        <v>223</v>
      </c>
      <c r="D185" s="226"/>
      <c r="E185" s="224" t="s">
        <v>305</v>
      </c>
      <c r="F185" s="227" t="s">
        <v>241</v>
      </c>
      <c r="G185" s="228">
        <v>45975</v>
      </c>
      <c r="H185" s="228">
        <v>46497</v>
      </c>
      <c r="I185" s="227" t="s">
        <v>196</v>
      </c>
      <c r="J185" s="229">
        <v>211224.24</v>
      </c>
      <c r="K185" s="229">
        <v>198461.58778</v>
      </c>
      <c r="L185" s="229">
        <v>211224.24</v>
      </c>
      <c r="M185" s="230">
        <v>200000</v>
      </c>
      <c r="N185" s="231">
        <v>6.5000000000000002E-2</v>
      </c>
      <c r="O185" s="232">
        <v>1.2758069409109477E-3</v>
      </c>
      <c r="P185" s="232">
        <v>0.8</v>
      </c>
      <c r="Q185" s="232">
        <v>0.10396446300106867</v>
      </c>
      <c r="R185" s="233"/>
      <c r="S185" s="19"/>
    </row>
    <row r="186" spans="2:19">
      <c r="B186" s="224" t="s">
        <v>244</v>
      </c>
      <c r="C186" s="225" t="s">
        <v>223</v>
      </c>
      <c r="D186" s="226"/>
      <c r="E186" s="224" t="s">
        <v>305</v>
      </c>
      <c r="F186" s="227" t="s">
        <v>241</v>
      </c>
      <c r="G186" s="228">
        <v>45989</v>
      </c>
      <c r="H186" s="228">
        <v>46497</v>
      </c>
      <c r="I186" s="227" t="s">
        <v>196</v>
      </c>
      <c r="J186" s="229">
        <v>212975.8</v>
      </c>
      <c r="K186" s="229">
        <v>200813.9878</v>
      </c>
      <c r="L186" s="229">
        <v>212975.8</v>
      </c>
      <c r="M186" s="230">
        <v>200000</v>
      </c>
      <c r="N186" s="231">
        <v>6.5000000000000002E-2</v>
      </c>
      <c r="O186" s="232">
        <v>1.2863864672258347E-3</v>
      </c>
      <c r="P186" s="232">
        <v>0.8</v>
      </c>
      <c r="Q186" s="232">
        <v>0.10525084946829449</v>
      </c>
      <c r="R186" s="233"/>
      <c r="S186" s="19"/>
    </row>
    <row r="187" spans="2:19">
      <c r="B187" s="224" t="s">
        <v>244</v>
      </c>
      <c r="C187" s="225" t="s">
        <v>223</v>
      </c>
      <c r="D187" s="226"/>
      <c r="E187" s="224" t="s">
        <v>305</v>
      </c>
      <c r="F187" s="227" t="s">
        <v>241</v>
      </c>
      <c r="G187" s="228">
        <v>46050</v>
      </c>
      <c r="H187" s="228">
        <v>46629</v>
      </c>
      <c r="I187" s="227" t="s">
        <v>196</v>
      </c>
      <c r="J187" s="229">
        <v>502431.28</v>
      </c>
      <c r="K187" s="229">
        <v>502624.62300000002</v>
      </c>
      <c r="L187" s="229">
        <v>502431.28</v>
      </c>
      <c r="M187" s="230">
        <v>500000</v>
      </c>
      <c r="N187" s="231">
        <v>6.4000000000000001E-2</v>
      </c>
      <c r="O187" s="232">
        <v>3.0347147389654327E-3</v>
      </c>
      <c r="P187" s="232">
        <v>0.8</v>
      </c>
      <c r="Q187" s="232">
        <v>0.10828556420725993</v>
      </c>
      <c r="R187" s="233"/>
      <c r="S187" s="19"/>
    </row>
    <row r="188" spans="2:19">
      <c r="B188" s="224" t="s">
        <v>244</v>
      </c>
      <c r="C188" s="225" t="s">
        <v>223</v>
      </c>
      <c r="D188" s="226"/>
      <c r="E188" s="224" t="s">
        <v>305</v>
      </c>
      <c r="F188" s="227" t="s">
        <v>241</v>
      </c>
      <c r="G188" s="228">
        <v>45602</v>
      </c>
      <c r="H188" s="228">
        <v>46636</v>
      </c>
      <c r="I188" s="227" t="s">
        <v>196</v>
      </c>
      <c r="J188" s="229">
        <v>251013.54</v>
      </c>
      <c r="K188" s="229">
        <v>249733.4589</v>
      </c>
      <c r="L188" s="229">
        <v>251013.54</v>
      </c>
      <c r="M188" s="230">
        <v>250000</v>
      </c>
      <c r="N188" s="231">
        <v>6.4500000000000002E-2</v>
      </c>
      <c r="O188" s="232">
        <v>1.5161366734927197E-3</v>
      </c>
      <c r="P188" s="232">
        <v>0.8</v>
      </c>
      <c r="Q188" s="232">
        <v>0.10980170088075265</v>
      </c>
      <c r="R188" s="233"/>
      <c r="S188" s="19"/>
    </row>
    <row r="189" spans="2:19">
      <c r="B189" s="224" t="s">
        <v>244</v>
      </c>
      <c r="C189" s="225" t="s">
        <v>223</v>
      </c>
      <c r="D189" s="226"/>
      <c r="E189" s="224" t="s">
        <v>305</v>
      </c>
      <c r="F189" s="227" t="s">
        <v>241</v>
      </c>
      <c r="G189" s="228">
        <v>46104</v>
      </c>
      <c r="H189" s="228">
        <v>46693</v>
      </c>
      <c r="I189" s="227" t="s">
        <v>196</v>
      </c>
      <c r="J189" s="229">
        <v>103326.28</v>
      </c>
      <c r="K189" s="229">
        <v>100823.47781</v>
      </c>
      <c r="L189" s="229">
        <v>103326.28</v>
      </c>
      <c r="M189" s="230">
        <v>100000</v>
      </c>
      <c r="N189" s="231">
        <v>6.2E-2</v>
      </c>
      <c r="O189" s="232">
        <v>6.2409686124333097E-4</v>
      </c>
      <c r="P189" s="232">
        <v>0.8</v>
      </c>
      <c r="Q189" s="232">
        <v>0.11042579774199598</v>
      </c>
      <c r="R189" s="233"/>
      <c r="S189" s="19"/>
    </row>
    <row r="190" spans="2:19">
      <c r="B190" s="224" t="s">
        <v>244</v>
      </c>
      <c r="C190" s="225" t="s">
        <v>223</v>
      </c>
      <c r="D190" s="226"/>
      <c r="E190" s="224" t="s">
        <v>305</v>
      </c>
      <c r="F190" s="227" t="s">
        <v>241</v>
      </c>
      <c r="G190" s="228">
        <v>45548</v>
      </c>
      <c r="H190" s="228">
        <v>46643</v>
      </c>
      <c r="I190" s="227" t="s">
        <v>196</v>
      </c>
      <c r="J190" s="229">
        <v>250748.57</v>
      </c>
      <c r="K190" s="229">
        <v>250000.61639999997</v>
      </c>
      <c r="L190" s="229">
        <v>250748.57</v>
      </c>
      <c r="M190" s="230">
        <v>250000</v>
      </c>
      <c r="N190" s="231">
        <v>5.7500000000000002E-2</v>
      </c>
      <c r="O190" s="232">
        <v>1.5145362389728312E-3</v>
      </c>
      <c r="P190" s="232">
        <v>0.8</v>
      </c>
      <c r="Q190" s="232">
        <v>0.11194033398096881</v>
      </c>
      <c r="R190" s="233"/>
      <c r="S190" s="19"/>
    </row>
    <row r="191" spans="2:19">
      <c r="B191" s="224" t="s">
        <v>244</v>
      </c>
      <c r="C191" s="225" t="s">
        <v>208</v>
      </c>
      <c r="D191" s="226"/>
      <c r="E191" s="224" t="s">
        <v>305</v>
      </c>
      <c r="F191" s="227" t="s">
        <v>241</v>
      </c>
      <c r="G191" s="228">
        <v>45684</v>
      </c>
      <c r="H191" s="228">
        <v>46234</v>
      </c>
      <c r="I191" s="227" t="s">
        <v>196</v>
      </c>
      <c r="J191" s="229">
        <v>201574.63</v>
      </c>
      <c r="K191" s="229">
        <v>197022.74330000003</v>
      </c>
      <c r="L191" s="229">
        <v>201574.63</v>
      </c>
      <c r="M191" s="230">
        <v>200000</v>
      </c>
      <c r="N191" s="231">
        <v>0.06</v>
      </c>
      <c r="O191" s="232">
        <v>1.2175227240280575E-3</v>
      </c>
      <c r="P191" s="232">
        <v>0.8</v>
      </c>
      <c r="Q191" s="232">
        <v>0.11315785670499687</v>
      </c>
      <c r="R191" s="233"/>
      <c r="S191" s="19"/>
    </row>
    <row r="192" spans="2:19">
      <c r="B192" s="224" t="s">
        <v>244</v>
      </c>
      <c r="C192" s="225" t="s">
        <v>208</v>
      </c>
      <c r="D192" s="226"/>
      <c r="E192" s="224" t="s">
        <v>305</v>
      </c>
      <c r="F192" s="227" t="s">
        <v>241</v>
      </c>
      <c r="G192" s="228">
        <v>46038</v>
      </c>
      <c r="H192" s="228">
        <v>46657</v>
      </c>
      <c r="I192" s="227" t="s">
        <v>196</v>
      </c>
      <c r="J192" s="229">
        <v>100686.45</v>
      </c>
      <c r="K192" s="229">
        <v>100480</v>
      </c>
      <c r="L192" s="229">
        <v>100686.45</v>
      </c>
      <c r="M192" s="230">
        <v>100000</v>
      </c>
      <c r="N192" s="231">
        <v>6.4000000000000001E-2</v>
      </c>
      <c r="O192" s="232">
        <v>6.0815213143000581E-4</v>
      </c>
      <c r="P192" s="232">
        <v>0.8</v>
      </c>
      <c r="Q192" s="232">
        <v>0.11376600883642687</v>
      </c>
      <c r="R192" s="233"/>
      <c r="S192" s="19"/>
    </row>
    <row r="193" spans="2:19">
      <c r="B193" s="224" t="s">
        <v>244</v>
      </c>
      <c r="C193" s="225" t="s">
        <v>279</v>
      </c>
      <c r="D193" s="226"/>
      <c r="E193" s="224" t="s">
        <v>305</v>
      </c>
      <c r="F193" s="227" t="s">
        <v>241</v>
      </c>
      <c r="G193" s="228">
        <v>46066</v>
      </c>
      <c r="H193" s="228">
        <v>46156</v>
      </c>
      <c r="I193" s="227" t="s">
        <v>196</v>
      </c>
      <c r="J193" s="229">
        <v>1260042.9099999999</v>
      </c>
      <c r="K193" s="229">
        <v>1253568.06</v>
      </c>
      <c r="L193" s="229">
        <v>1260042.9099999999</v>
      </c>
      <c r="M193" s="230">
        <v>1253568.06</v>
      </c>
      <c r="N193" s="231">
        <v>3.9900000000000005E-2</v>
      </c>
      <c r="O193" s="232">
        <v>7.6107339310281276E-3</v>
      </c>
      <c r="P193" s="232">
        <v>0.8</v>
      </c>
      <c r="Q193" s="232">
        <v>0.121376742767455</v>
      </c>
      <c r="R193" s="233"/>
      <c r="S193" s="19"/>
    </row>
    <row r="194" spans="2:19">
      <c r="B194" s="224" t="s">
        <v>244</v>
      </c>
      <c r="C194" s="225" t="s">
        <v>279</v>
      </c>
      <c r="D194" s="226"/>
      <c r="E194" s="224" t="s">
        <v>305</v>
      </c>
      <c r="F194" s="227" t="s">
        <v>241</v>
      </c>
      <c r="G194" s="228">
        <v>46111</v>
      </c>
      <c r="H194" s="228">
        <v>46227</v>
      </c>
      <c r="I194" s="227" t="s">
        <v>196</v>
      </c>
      <c r="J194" s="229">
        <v>3000912.59</v>
      </c>
      <c r="K194" s="229">
        <v>2998947.5010000002</v>
      </c>
      <c r="L194" s="229">
        <v>3000912.59</v>
      </c>
      <c r="M194" s="230">
        <v>3000000</v>
      </c>
      <c r="N194" s="231">
        <v>4.2099999999999999E-2</v>
      </c>
      <c r="O194" s="232">
        <v>1.8125690078889853E-2</v>
      </c>
      <c r="P194" s="232">
        <v>0.8</v>
      </c>
      <c r="Q194" s="232">
        <v>0.13950243284634484</v>
      </c>
      <c r="R194" s="233"/>
      <c r="S194" s="19"/>
    </row>
    <row r="195" spans="2:19">
      <c r="B195" s="224" t="s">
        <v>244</v>
      </c>
      <c r="C195" s="225" t="s">
        <v>279</v>
      </c>
      <c r="D195" s="226"/>
      <c r="E195" s="224" t="s">
        <v>305</v>
      </c>
      <c r="F195" s="227" t="s">
        <v>241</v>
      </c>
      <c r="G195" s="228">
        <v>46111</v>
      </c>
      <c r="H195" s="228">
        <v>46202</v>
      </c>
      <c r="I195" s="227" t="s">
        <v>196</v>
      </c>
      <c r="J195" s="229">
        <v>3000766.62</v>
      </c>
      <c r="K195" s="229">
        <v>3000000</v>
      </c>
      <c r="L195" s="229">
        <v>3000766.62</v>
      </c>
      <c r="M195" s="230">
        <v>3000000</v>
      </c>
      <c r="N195" s="231">
        <v>4.1200000000000001E-2</v>
      </c>
      <c r="O195" s="232">
        <v>1.8124808411429886E-2</v>
      </c>
      <c r="P195" s="232">
        <v>0.8</v>
      </c>
      <c r="Q195" s="232">
        <v>0.15762724125777472</v>
      </c>
      <c r="R195" s="233"/>
      <c r="S195" s="19"/>
    </row>
    <row r="196" spans="2:19">
      <c r="B196" s="224" t="s">
        <v>244</v>
      </c>
      <c r="C196" s="225" t="s">
        <v>279</v>
      </c>
      <c r="D196" s="226"/>
      <c r="E196" s="224" t="s">
        <v>305</v>
      </c>
      <c r="F196" s="227" t="s">
        <v>241</v>
      </c>
      <c r="G196" s="228">
        <v>46048</v>
      </c>
      <c r="H196" s="228">
        <v>46139</v>
      </c>
      <c r="I196" s="227" t="s">
        <v>196</v>
      </c>
      <c r="J196" s="229">
        <v>4029109.48</v>
      </c>
      <c r="K196" s="229">
        <v>4000000</v>
      </c>
      <c r="L196" s="229">
        <v>4029109.48</v>
      </c>
      <c r="M196" s="230">
        <v>4000000</v>
      </c>
      <c r="N196" s="231">
        <v>4.07E-2</v>
      </c>
      <c r="O196" s="232">
        <v>2.4336060294377671E-2</v>
      </c>
      <c r="P196" s="232">
        <v>0.8</v>
      </c>
      <c r="Q196" s="232">
        <v>0.1819633015521524</v>
      </c>
      <c r="R196" s="233"/>
      <c r="S196" s="19"/>
    </row>
    <row r="197" spans="2:19">
      <c r="B197" s="224" t="s">
        <v>244</v>
      </c>
      <c r="C197" s="225" t="s">
        <v>208</v>
      </c>
      <c r="D197" s="226"/>
      <c r="E197" s="224" t="s">
        <v>305</v>
      </c>
      <c r="F197" s="227" t="s">
        <v>241</v>
      </c>
      <c r="G197" s="228">
        <v>46093</v>
      </c>
      <c r="H197" s="228">
        <v>46160</v>
      </c>
      <c r="I197" s="227" t="s">
        <v>196</v>
      </c>
      <c r="J197" s="229">
        <v>104650.76</v>
      </c>
      <c r="K197" s="229">
        <v>99987.291920000003</v>
      </c>
      <c r="L197" s="229">
        <v>104650.76</v>
      </c>
      <c r="M197" s="230">
        <v>100000</v>
      </c>
      <c r="N197" s="231">
        <v>5.4000000000000006E-2</v>
      </c>
      <c r="O197" s="232">
        <v>6.3209679902082158E-4</v>
      </c>
      <c r="P197" s="232">
        <v>0.8</v>
      </c>
      <c r="Q197" s="232">
        <v>0.18259539835117322</v>
      </c>
      <c r="R197" s="233"/>
      <c r="S197" s="19"/>
    </row>
    <row r="198" spans="2:19">
      <c r="B198" s="224" t="s">
        <v>244</v>
      </c>
      <c r="C198" s="225" t="s">
        <v>208</v>
      </c>
      <c r="D198" s="226"/>
      <c r="E198" s="224" t="s">
        <v>305</v>
      </c>
      <c r="F198" s="227" t="s">
        <v>241</v>
      </c>
      <c r="G198" s="228">
        <v>46093</v>
      </c>
      <c r="H198" s="228">
        <v>46188</v>
      </c>
      <c r="I198" s="227" t="s">
        <v>196</v>
      </c>
      <c r="J198" s="229">
        <v>104717.49</v>
      </c>
      <c r="K198" s="229">
        <v>100009.40085999999</v>
      </c>
      <c r="L198" s="229">
        <v>104717.49</v>
      </c>
      <c r="M198" s="230">
        <v>100000</v>
      </c>
      <c r="N198" s="231">
        <v>5.5999999999999994E-2</v>
      </c>
      <c r="O198" s="232">
        <v>6.3249985217971559E-4</v>
      </c>
      <c r="P198" s="232">
        <v>0.8</v>
      </c>
      <c r="Q198" s="232">
        <v>0.18322789820335295</v>
      </c>
      <c r="R198" s="233"/>
      <c r="S198" s="19"/>
    </row>
    <row r="199" spans="2:19">
      <c r="B199" s="224" t="s">
        <v>244</v>
      </c>
      <c r="C199" s="225" t="s">
        <v>208</v>
      </c>
      <c r="D199" s="226"/>
      <c r="E199" s="224" t="s">
        <v>305</v>
      </c>
      <c r="F199" s="227" t="s">
        <v>241</v>
      </c>
      <c r="G199" s="228">
        <v>45684</v>
      </c>
      <c r="H199" s="228">
        <v>46234</v>
      </c>
      <c r="I199" s="227" t="s">
        <v>196</v>
      </c>
      <c r="J199" s="229">
        <v>503938.8</v>
      </c>
      <c r="K199" s="229">
        <v>492557.85535000003</v>
      </c>
      <c r="L199" s="229">
        <v>503938.8</v>
      </c>
      <c r="M199" s="230">
        <v>500000</v>
      </c>
      <c r="N199" s="231">
        <v>0.06</v>
      </c>
      <c r="O199" s="232">
        <v>3.0438202492021459E-3</v>
      </c>
      <c r="P199" s="232">
        <v>0.8</v>
      </c>
      <c r="Q199" s="232">
        <v>0.18627171845255508</v>
      </c>
      <c r="R199" s="233"/>
      <c r="S199" s="19"/>
    </row>
    <row r="200" spans="2:19">
      <c r="B200" s="224" t="s">
        <v>244</v>
      </c>
      <c r="C200" s="225" t="s">
        <v>223</v>
      </c>
      <c r="D200" s="226"/>
      <c r="E200" s="224" t="s">
        <v>305</v>
      </c>
      <c r="F200" s="227" t="s">
        <v>241</v>
      </c>
      <c r="G200" s="228">
        <v>46112</v>
      </c>
      <c r="H200" s="228">
        <v>47011</v>
      </c>
      <c r="I200" s="227" t="s">
        <v>196</v>
      </c>
      <c r="J200" s="229">
        <v>254611.42</v>
      </c>
      <c r="K200" s="229">
        <v>253943.63177500002</v>
      </c>
      <c r="L200" s="229">
        <v>254611.42</v>
      </c>
      <c r="M200" s="230">
        <v>250000</v>
      </c>
      <c r="N200" s="231">
        <v>6.5000000000000002E-2</v>
      </c>
      <c r="O200" s="232">
        <v>1.5378680821443245E-3</v>
      </c>
      <c r="P200" s="232">
        <v>0.8</v>
      </c>
      <c r="Q200" s="232">
        <v>0.1878095865346994</v>
      </c>
      <c r="R200" s="233"/>
      <c r="S200" s="19"/>
    </row>
    <row r="201" spans="2:19">
      <c r="B201" s="224" t="s">
        <v>244</v>
      </c>
      <c r="C201" s="225" t="s">
        <v>214</v>
      </c>
      <c r="D201" s="226"/>
      <c r="E201" s="224" t="s">
        <v>305</v>
      </c>
      <c r="F201" s="227" t="s">
        <v>241</v>
      </c>
      <c r="G201" s="228">
        <v>46093</v>
      </c>
      <c r="H201" s="228">
        <v>46168</v>
      </c>
      <c r="I201" s="227" t="s">
        <v>196</v>
      </c>
      <c r="J201" s="229">
        <v>103692.48</v>
      </c>
      <c r="K201" s="229">
        <v>99872.875750000007</v>
      </c>
      <c r="L201" s="229">
        <v>103692.48</v>
      </c>
      <c r="M201" s="230">
        <v>100000</v>
      </c>
      <c r="N201" s="231">
        <v>4.8000000000000001E-2</v>
      </c>
      <c r="O201" s="232">
        <v>6.2630873096889653E-4</v>
      </c>
      <c r="P201" s="232">
        <v>0.8</v>
      </c>
      <c r="Q201" s="232">
        <v>0.18843589526566829</v>
      </c>
      <c r="R201" s="233"/>
      <c r="S201" s="19"/>
    </row>
    <row r="202" spans="2:19">
      <c r="B202" s="224" t="s">
        <v>244</v>
      </c>
      <c r="C202" s="225" t="s">
        <v>214</v>
      </c>
      <c r="D202" s="226"/>
      <c r="E202" s="224" t="s">
        <v>305</v>
      </c>
      <c r="F202" s="227" t="s">
        <v>241</v>
      </c>
      <c r="G202" s="228">
        <v>46093</v>
      </c>
      <c r="H202" s="228">
        <v>46174</v>
      </c>
      <c r="I202" s="227" t="s">
        <v>196</v>
      </c>
      <c r="J202" s="229">
        <v>62162.53</v>
      </c>
      <c r="K202" s="229">
        <v>59897.641098</v>
      </c>
      <c r="L202" s="229">
        <v>62162.53</v>
      </c>
      <c r="M202" s="230">
        <v>60000</v>
      </c>
      <c r="N202" s="231">
        <v>4.8000000000000001E-2</v>
      </c>
      <c r="O202" s="232">
        <v>3.7546536911949605E-4</v>
      </c>
      <c r="P202" s="232">
        <v>0.8</v>
      </c>
      <c r="Q202" s="232">
        <v>0.18881136063478779</v>
      </c>
      <c r="R202" s="233"/>
      <c r="S202" s="19"/>
    </row>
    <row r="203" spans="2:19">
      <c r="B203" s="224" t="s">
        <v>244</v>
      </c>
      <c r="C203" s="225" t="s">
        <v>224</v>
      </c>
      <c r="D203" s="226"/>
      <c r="E203" s="224" t="s">
        <v>305</v>
      </c>
      <c r="F203" s="227" t="s">
        <v>241</v>
      </c>
      <c r="G203" s="228">
        <v>45684</v>
      </c>
      <c r="H203" s="228">
        <v>46237</v>
      </c>
      <c r="I203" s="227" t="s">
        <v>196</v>
      </c>
      <c r="J203" s="229">
        <v>302355.07</v>
      </c>
      <c r="K203" s="229">
        <v>295583.27228999999</v>
      </c>
      <c r="L203" s="229">
        <v>302355.07</v>
      </c>
      <c r="M203" s="230">
        <v>300000</v>
      </c>
      <c r="N203" s="231">
        <v>0.06</v>
      </c>
      <c r="O203" s="232">
        <v>1.8262425606342127E-3</v>
      </c>
      <c r="P203" s="232">
        <v>0.8</v>
      </c>
      <c r="Q203" s="232">
        <v>0.190637603195422</v>
      </c>
      <c r="R203" s="233"/>
      <c r="S203" s="19"/>
    </row>
    <row r="204" spans="2:19">
      <c r="B204" s="224" t="s">
        <v>244</v>
      </c>
      <c r="C204" s="225" t="s">
        <v>210</v>
      </c>
      <c r="D204" s="226"/>
      <c r="E204" s="224" t="s">
        <v>305</v>
      </c>
      <c r="F204" s="227" t="s">
        <v>241</v>
      </c>
      <c r="G204" s="228">
        <v>45943</v>
      </c>
      <c r="H204" s="228">
        <v>46223</v>
      </c>
      <c r="I204" s="227" t="s">
        <v>196</v>
      </c>
      <c r="J204" s="229">
        <v>100267.44</v>
      </c>
      <c r="K204" s="229">
        <v>100052.61104</v>
      </c>
      <c r="L204" s="229">
        <v>100267.44</v>
      </c>
      <c r="M204" s="230">
        <v>100000</v>
      </c>
      <c r="N204" s="231">
        <v>0.06</v>
      </c>
      <c r="O204" s="232">
        <v>6.0562128617137889E-4</v>
      </c>
      <c r="P204" s="232">
        <v>0.8</v>
      </c>
      <c r="Q204" s="232">
        <v>0.19124322448159337</v>
      </c>
      <c r="R204" s="233"/>
      <c r="S204" s="19"/>
    </row>
    <row r="205" spans="2:19">
      <c r="B205" s="224" t="s">
        <v>244</v>
      </c>
      <c r="C205" s="225" t="s">
        <v>210</v>
      </c>
      <c r="D205" s="226"/>
      <c r="E205" s="224" t="s">
        <v>305</v>
      </c>
      <c r="F205" s="227" t="s">
        <v>241</v>
      </c>
      <c r="G205" s="228">
        <v>46093</v>
      </c>
      <c r="H205" s="228">
        <v>46153</v>
      </c>
      <c r="I205" s="227" t="s">
        <v>196</v>
      </c>
      <c r="J205" s="229">
        <v>101007.8</v>
      </c>
      <c r="K205" s="229">
        <v>100103.63247</v>
      </c>
      <c r="L205" s="229">
        <v>101007.8</v>
      </c>
      <c r="M205" s="230">
        <v>100000</v>
      </c>
      <c r="N205" s="231">
        <v>0.06</v>
      </c>
      <c r="O205" s="232">
        <v>6.1009310449475327E-4</v>
      </c>
      <c r="P205" s="232">
        <v>0.8</v>
      </c>
      <c r="Q205" s="232">
        <v>0.19185331758608812</v>
      </c>
      <c r="R205" s="233"/>
      <c r="S205" s="19"/>
    </row>
    <row r="206" spans="2:19">
      <c r="B206" s="224" t="s">
        <v>244</v>
      </c>
      <c r="C206" s="225" t="s">
        <v>218</v>
      </c>
      <c r="D206" s="226"/>
      <c r="E206" s="224" t="s">
        <v>305</v>
      </c>
      <c r="F206" s="227" t="s">
        <v>241</v>
      </c>
      <c r="G206" s="228">
        <v>45974</v>
      </c>
      <c r="H206" s="228">
        <v>46416</v>
      </c>
      <c r="I206" s="227" t="s">
        <v>196</v>
      </c>
      <c r="J206" s="229">
        <v>102207.84</v>
      </c>
      <c r="K206" s="229">
        <v>101171.9577015</v>
      </c>
      <c r="L206" s="229">
        <v>102207.84</v>
      </c>
      <c r="M206" s="230">
        <v>101000</v>
      </c>
      <c r="N206" s="231">
        <v>6.25E-2</v>
      </c>
      <c r="O206" s="232">
        <v>6.1734141728958568E-4</v>
      </c>
      <c r="P206" s="232">
        <v>0.8</v>
      </c>
      <c r="Q206" s="232">
        <v>0.1924706590033777</v>
      </c>
      <c r="R206" s="233"/>
      <c r="S206" s="19"/>
    </row>
    <row r="207" spans="2:19">
      <c r="B207" s="224" t="s">
        <v>244</v>
      </c>
      <c r="C207" s="225" t="s">
        <v>218</v>
      </c>
      <c r="D207" s="226"/>
      <c r="E207" s="224" t="s">
        <v>305</v>
      </c>
      <c r="F207" s="227" t="s">
        <v>241</v>
      </c>
      <c r="G207" s="228">
        <v>45974</v>
      </c>
      <c r="H207" s="228">
        <v>46839</v>
      </c>
      <c r="I207" s="227" t="s">
        <v>196</v>
      </c>
      <c r="J207" s="229">
        <v>150574.73000000001</v>
      </c>
      <c r="K207" s="229">
        <v>150469.90840499999</v>
      </c>
      <c r="L207" s="229">
        <v>150574.73000000001</v>
      </c>
      <c r="M207" s="230">
        <v>150000</v>
      </c>
      <c r="N207" s="231">
        <v>6.25E-2</v>
      </c>
      <c r="O207" s="232">
        <v>9.0948030235446433E-4</v>
      </c>
      <c r="P207" s="232">
        <v>0.8</v>
      </c>
      <c r="Q207" s="232">
        <v>0.19338013930573217</v>
      </c>
      <c r="R207" s="233"/>
      <c r="S207" s="19"/>
    </row>
    <row r="208" spans="2:19">
      <c r="B208" s="224" t="s">
        <v>244</v>
      </c>
      <c r="C208" s="225" t="s">
        <v>218</v>
      </c>
      <c r="D208" s="226"/>
      <c r="E208" s="224" t="s">
        <v>305</v>
      </c>
      <c r="F208" s="227" t="s">
        <v>241</v>
      </c>
      <c r="G208" s="228">
        <v>45974</v>
      </c>
      <c r="H208" s="228">
        <v>46629</v>
      </c>
      <c r="I208" s="227" t="s">
        <v>196</v>
      </c>
      <c r="J208" s="229">
        <v>101807.99</v>
      </c>
      <c r="K208" s="229">
        <v>101513.1177</v>
      </c>
      <c r="L208" s="229">
        <v>101807.99</v>
      </c>
      <c r="M208" s="230">
        <v>100000</v>
      </c>
      <c r="N208" s="231">
        <v>7.0000000000000007E-2</v>
      </c>
      <c r="O208" s="232">
        <v>6.1492629956766496E-4</v>
      </c>
      <c r="P208" s="232">
        <v>0.8</v>
      </c>
      <c r="Q208" s="232">
        <v>0.19399506560529983</v>
      </c>
      <c r="R208" s="233"/>
      <c r="S208" s="19"/>
    </row>
    <row r="209" spans="2:19">
      <c r="B209" s="224" t="s">
        <v>244</v>
      </c>
      <c r="C209" s="225" t="s">
        <v>218</v>
      </c>
      <c r="D209" s="226"/>
      <c r="E209" s="224" t="s">
        <v>305</v>
      </c>
      <c r="F209" s="227" t="s">
        <v>241</v>
      </c>
      <c r="G209" s="228">
        <v>45974</v>
      </c>
      <c r="H209" s="228">
        <v>46692</v>
      </c>
      <c r="I209" s="227" t="s">
        <v>196</v>
      </c>
      <c r="J209" s="229">
        <v>153143.63</v>
      </c>
      <c r="K209" s="229">
        <v>151796.89525500001</v>
      </c>
      <c r="L209" s="229">
        <v>153143.63</v>
      </c>
      <c r="M209" s="230">
        <v>150000</v>
      </c>
      <c r="N209" s="231">
        <v>6.7500000000000004E-2</v>
      </c>
      <c r="O209" s="232">
        <v>9.2499661075972175E-4</v>
      </c>
      <c r="P209" s="232">
        <v>0.8</v>
      </c>
      <c r="Q209" s="232">
        <v>0.19492006221605956</v>
      </c>
      <c r="R209" s="233"/>
      <c r="S209" s="19"/>
    </row>
    <row r="210" spans="2:19">
      <c r="B210" s="224" t="s">
        <v>244</v>
      </c>
      <c r="C210" s="225" t="s">
        <v>208</v>
      </c>
      <c r="D210" s="226"/>
      <c r="E210" s="224" t="s">
        <v>305</v>
      </c>
      <c r="F210" s="227" t="s">
        <v>241</v>
      </c>
      <c r="G210" s="228">
        <v>45684</v>
      </c>
      <c r="H210" s="228">
        <v>46234</v>
      </c>
      <c r="I210" s="227" t="s">
        <v>196</v>
      </c>
      <c r="J210" s="229">
        <v>503938.8</v>
      </c>
      <c r="K210" s="229">
        <v>492557.85535000003</v>
      </c>
      <c r="L210" s="229">
        <v>503938.8</v>
      </c>
      <c r="M210" s="230">
        <v>500000</v>
      </c>
      <c r="N210" s="231">
        <v>0.06</v>
      </c>
      <c r="O210" s="232">
        <v>3.0438202492021459E-3</v>
      </c>
      <c r="P210" s="232">
        <v>0.8</v>
      </c>
      <c r="Q210" s="232">
        <v>0.1979638824652617</v>
      </c>
      <c r="R210" s="233"/>
      <c r="S210" s="19"/>
    </row>
    <row r="211" spans="2:19">
      <c r="B211" s="224" t="s">
        <v>244</v>
      </c>
      <c r="C211" s="225" t="s">
        <v>223</v>
      </c>
      <c r="D211" s="226"/>
      <c r="E211" s="224" t="s">
        <v>305</v>
      </c>
      <c r="F211" s="227" t="s">
        <v>241</v>
      </c>
      <c r="G211" s="228">
        <v>45590</v>
      </c>
      <c r="H211" s="228">
        <v>46682</v>
      </c>
      <c r="I211" s="227" t="s">
        <v>196</v>
      </c>
      <c r="J211" s="229">
        <v>204715.89</v>
      </c>
      <c r="K211" s="229">
        <v>198556.1096</v>
      </c>
      <c r="L211" s="229">
        <v>204715.89</v>
      </c>
      <c r="M211" s="230">
        <v>200000</v>
      </c>
      <c r="N211" s="231">
        <v>6.2E-2</v>
      </c>
      <c r="O211" s="232">
        <v>1.2364961207897451E-3</v>
      </c>
      <c r="P211" s="232">
        <v>0.8</v>
      </c>
      <c r="Q211" s="232">
        <v>0.19920037858605144</v>
      </c>
      <c r="R211" s="233"/>
      <c r="S211" s="19"/>
    </row>
    <row r="212" spans="2:19">
      <c r="B212" s="224" t="s">
        <v>244</v>
      </c>
      <c r="C212" s="225" t="s">
        <v>223</v>
      </c>
      <c r="D212" s="226"/>
      <c r="E212" s="224" t="s">
        <v>305</v>
      </c>
      <c r="F212" s="227" t="s">
        <v>241</v>
      </c>
      <c r="G212" s="228">
        <v>45548</v>
      </c>
      <c r="H212" s="228">
        <v>46643</v>
      </c>
      <c r="I212" s="227" t="s">
        <v>196</v>
      </c>
      <c r="J212" s="229">
        <v>250748.57</v>
      </c>
      <c r="K212" s="229">
        <v>250000.61639999997</v>
      </c>
      <c r="L212" s="229">
        <v>250748.57</v>
      </c>
      <c r="M212" s="230">
        <v>250000</v>
      </c>
      <c r="N212" s="231">
        <v>5.7500000000000002E-2</v>
      </c>
      <c r="O212" s="232">
        <v>1.5145362389728312E-3</v>
      </c>
      <c r="P212" s="232">
        <v>0.8</v>
      </c>
      <c r="Q212" s="232">
        <v>0.20071491482502427</v>
      </c>
      <c r="R212" s="233"/>
      <c r="S212" s="19"/>
    </row>
    <row r="213" spans="2:19">
      <c r="B213" s="224" t="s">
        <v>244</v>
      </c>
      <c r="C213" s="225" t="s">
        <v>223</v>
      </c>
      <c r="D213" s="226"/>
      <c r="E213" s="224" t="s">
        <v>305</v>
      </c>
      <c r="F213" s="227" t="s">
        <v>241</v>
      </c>
      <c r="G213" s="228">
        <v>45602</v>
      </c>
      <c r="H213" s="228">
        <v>46636</v>
      </c>
      <c r="I213" s="227" t="s">
        <v>196</v>
      </c>
      <c r="J213" s="229">
        <v>251013.54</v>
      </c>
      <c r="K213" s="229">
        <v>249733.4589</v>
      </c>
      <c r="L213" s="229">
        <v>251013.54</v>
      </c>
      <c r="M213" s="230">
        <v>250000</v>
      </c>
      <c r="N213" s="231">
        <v>6.4500000000000002E-2</v>
      </c>
      <c r="O213" s="232">
        <v>1.5161366734927197E-3</v>
      </c>
      <c r="P213" s="232">
        <v>0.8</v>
      </c>
      <c r="Q213" s="232">
        <v>0.20223105149851697</v>
      </c>
      <c r="R213" s="233"/>
      <c r="S213" s="19"/>
    </row>
    <row r="214" spans="2:19">
      <c r="B214" s="224" t="s">
        <v>244</v>
      </c>
      <c r="C214" s="225" t="s">
        <v>223</v>
      </c>
      <c r="D214" s="226"/>
      <c r="E214" s="224" t="s">
        <v>305</v>
      </c>
      <c r="F214" s="227" t="s">
        <v>241</v>
      </c>
      <c r="G214" s="228">
        <v>45450</v>
      </c>
      <c r="H214" s="228">
        <v>46546</v>
      </c>
      <c r="I214" s="227" t="s">
        <v>196</v>
      </c>
      <c r="J214" s="229">
        <v>526267.12</v>
      </c>
      <c r="K214" s="229">
        <v>500000</v>
      </c>
      <c r="L214" s="229">
        <v>526267.12</v>
      </c>
      <c r="M214" s="230">
        <v>500000</v>
      </c>
      <c r="N214" s="231">
        <v>6.5000000000000002E-2</v>
      </c>
      <c r="O214" s="232">
        <v>3.1786846266754925E-3</v>
      </c>
      <c r="P214" s="232">
        <v>0.8</v>
      </c>
      <c r="Q214" s="232">
        <v>0.20540973612519248</v>
      </c>
      <c r="R214" s="233"/>
      <c r="S214" s="19"/>
    </row>
    <row r="215" spans="2:19">
      <c r="B215" s="224" t="s">
        <v>244</v>
      </c>
      <c r="C215" s="225" t="s">
        <v>211</v>
      </c>
      <c r="D215" s="226"/>
      <c r="E215" s="224" t="s">
        <v>305</v>
      </c>
      <c r="F215" s="227" t="s">
        <v>241</v>
      </c>
      <c r="G215" s="228">
        <v>45975</v>
      </c>
      <c r="H215" s="228">
        <v>46183</v>
      </c>
      <c r="I215" s="227" t="s">
        <v>196</v>
      </c>
      <c r="J215" s="229">
        <v>251265.26</v>
      </c>
      <c r="K215" s="229">
        <v>249901.95222500002</v>
      </c>
      <c r="L215" s="229">
        <v>251265.26</v>
      </c>
      <c r="M215" s="230">
        <v>250000</v>
      </c>
      <c r="N215" s="231">
        <v>6.5500000000000003E-2</v>
      </c>
      <c r="O215" s="232">
        <v>1.5176570772265246E-3</v>
      </c>
      <c r="P215" s="232">
        <v>0.8</v>
      </c>
      <c r="Q215" s="232">
        <v>0.20692739320241901</v>
      </c>
      <c r="R215" s="233"/>
      <c r="S215" s="19"/>
    </row>
    <row r="216" spans="2:19">
      <c r="B216" s="224" t="s">
        <v>244</v>
      </c>
      <c r="C216" s="225" t="s">
        <v>223</v>
      </c>
      <c r="D216" s="226"/>
      <c r="E216" s="224" t="s">
        <v>305</v>
      </c>
      <c r="F216" s="227" t="s">
        <v>241</v>
      </c>
      <c r="G216" s="228">
        <v>45450</v>
      </c>
      <c r="H216" s="228">
        <v>46546</v>
      </c>
      <c r="I216" s="227" t="s">
        <v>196</v>
      </c>
      <c r="J216" s="229">
        <v>526267.12</v>
      </c>
      <c r="K216" s="229">
        <v>500000</v>
      </c>
      <c r="L216" s="229">
        <v>526267.12</v>
      </c>
      <c r="M216" s="230">
        <v>500000</v>
      </c>
      <c r="N216" s="231">
        <v>6.5000000000000002E-2</v>
      </c>
      <c r="O216" s="232">
        <v>3.1786846266754925E-3</v>
      </c>
      <c r="P216" s="232">
        <v>0.8</v>
      </c>
      <c r="Q216" s="232">
        <v>0.21010607782909452</v>
      </c>
      <c r="R216" s="233"/>
      <c r="S216" s="19"/>
    </row>
    <row r="217" spans="2:19">
      <c r="B217" s="224" t="s">
        <v>244</v>
      </c>
      <c r="C217" s="225" t="s">
        <v>223</v>
      </c>
      <c r="D217" s="226"/>
      <c r="E217" s="224" t="s">
        <v>305</v>
      </c>
      <c r="F217" s="227" t="s">
        <v>241</v>
      </c>
      <c r="G217" s="228">
        <v>45548</v>
      </c>
      <c r="H217" s="228">
        <v>46643</v>
      </c>
      <c r="I217" s="227" t="s">
        <v>196</v>
      </c>
      <c r="J217" s="229">
        <v>250748.57</v>
      </c>
      <c r="K217" s="229">
        <v>250000.61639999997</v>
      </c>
      <c r="L217" s="229">
        <v>250748.57</v>
      </c>
      <c r="M217" s="230">
        <v>250000</v>
      </c>
      <c r="N217" s="231">
        <v>5.7500000000000002E-2</v>
      </c>
      <c r="O217" s="232">
        <v>1.5145362389728312E-3</v>
      </c>
      <c r="P217" s="232">
        <v>0.8</v>
      </c>
      <c r="Q217" s="232">
        <v>0.21162061406806734</v>
      </c>
      <c r="R217" s="233"/>
      <c r="S217" s="19"/>
    </row>
    <row r="218" spans="2:19">
      <c r="B218" s="224" t="s">
        <v>244</v>
      </c>
      <c r="C218" s="225" t="s">
        <v>223</v>
      </c>
      <c r="D218" s="226"/>
      <c r="E218" s="224" t="s">
        <v>305</v>
      </c>
      <c r="F218" s="227" t="s">
        <v>241</v>
      </c>
      <c r="G218" s="228">
        <v>45555</v>
      </c>
      <c r="H218" s="228">
        <v>46651</v>
      </c>
      <c r="I218" s="227" t="s">
        <v>196</v>
      </c>
      <c r="J218" s="229">
        <v>250433.21</v>
      </c>
      <c r="K218" s="229">
        <v>250000</v>
      </c>
      <c r="L218" s="229">
        <v>250433.21</v>
      </c>
      <c r="M218" s="230">
        <v>250000</v>
      </c>
      <c r="N218" s="231">
        <v>5.7500000000000002E-2</v>
      </c>
      <c r="O218" s="232">
        <v>1.5126314458634529E-3</v>
      </c>
      <c r="P218" s="232">
        <v>0.8</v>
      </c>
      <c r="Q218" s="232">
        <v>0.21313324551393079</v>
      </c>
      <c r="R218" s="233"/>
      <c r="S218" s="19"/>
    </row>
    <row r="219" spans="2:19">
      <c r="B219" s="224" t="s">
        <v>244</v>
      </c>
      <c r="C219" s="225" t="s">
        <v>223</v>
      </c>
      <c r="D219" s="226"/>
      <c r="E219" s="224" t="s">
        <v>305</v>
      </c>
      <c r="F219" s="227" t="s">
        <v>241</v>
      </c>
      <c r="G219" s="228">
        <v>45590</v>
      </c>
      <c r="H219" s="228">
        <v>46682</v>
      </c>
      <c r="I219" s="227" t="s">
        <v>196</v>
      </c>
      <c r="J219" s="229">
        <v>204715.89</v>
      </c>
      <c r="K219" s="229">
        <v>198556.1096</v>
      </c>
      <c r="L219" s="229">
        <v>204715.89</v>
      </c>
      <c r="M219" s="230">
        <v>200000</v>
      </c>
      <c r="N219" s="231">
        <v>6.2E-2</v>
      </c>
      <c r="O219" s="232">
        <v>1.2364961207897451E-3</v>
      </c>
      <c r="P219" s="232">
        <v>0.8</v>
      </c>
      <c r="Q219" s="232">
        <v>0.21436974163472053</v>
      </c>
      <c r="R219" s="233"/>
      <c r="S219" s="19"/>
    </row>
    <row r="220" spans="2:19">
      <c r="B220" s="224" t="s">
        <v>244</v>
      </c>
      <c r="C220" s="225" t="s">
        <v>223</v>
      </c>
      <c r="D220" s="226"/>
      <c r="E220" s="224" t="s">
        <v>305</v>
      </c>
      <c r="F220" s="227" t="s">
        <v>241</v>
      </c>
      <c r="G220" s="228">
        <v>45590</v>
      </c>
      <c r="H220" s="228">
        <v>46682</v>
      </c>
      <c r="I220" s="227" t="s">
        <v>196</v>
      </c>
      <c r="J220" s="229">
        <v>204715.89</v>
      </c>
      <c r="K220" s="229">
        <v>198556.1096</v>
      </c>
      <c r="L220" s="229">
        <v>204715.89</v>
      </c>
      <c r="M220" s="230">
        <v>200000</v>
      </c>
      <c r="N220" s="231">
        <v>6.2E-2</v>
      </c>
      <c r="O220" s="232">
        <v>1.2364961207897451E-3</v>
      </c>
      <c r="P220" s="232">
        <v>0.8</v>
      </c>
      <c r="Q220" s="232">
        <v>0.21560623775551027</v>
      </c>
      <c r="R220" s="233"/>
      <c r="S220" s="19"/>
    </row>
    <row r="221" spans="2:19">
      <c r="B221" s="224" t="s">
        <v>244</v>
      </c>
      <c r="C221" s="225" t="s">
        <v>223</v>
      </c>
      <c r="D221" s="226"/>
      <c r="E221" s="224" t="s">
        <v>305</v>
      </c>
      <c r="F221" s="227" t="s">
        <v>241</v>
      </c>
      <c r="G221" s="228">
        <v>45555</v>
      </c>
      <c r="H221" s="228">
        <v>46651</v>
      </c>
      <c r="I221" s="227" t="s">
        <v>196</v>
      </c>
      <c r="J221" s="229">
        <v>250433.21</v>
      </c>
      <c r="K221" s="229">
        <v>250000</v>
      </c>
      <c r="L221" s="229">
        <v>250433.21</v>
      </c>
      <c r="M221" s="230">
        <v>250000</v>
      </c>
      <c r="N221" s="231">
        <v>5.7500000000000002E-2</v>
      </c>
      <c r="O221" s="232">
        <v>1.5126314458634529E-3</v>
      </c>
      <c r="P221" s="232">
        <v>0.8</v>
      </c>
      <c r="Q221" s="232">
        <v>0.21711886920137372</v>
      </c>
      <c r="R221" s="233"/>
      <c r="S221" s="19"/>
    </row>
    <row r="222" spans="2:19">
      <c r="B222" s="224" t="s">
        <v>244</v>
      </c>
      <c r="C222" s="225" t="s">
        <v>223</v>
      </c>
      <c r="D222" s="226"/>
      <c r="E222" s="224" t="s">
        <v>305</v>
      </c>
      <c r="F222" s="227" t="s">
        <v>241</v>
      </c>
      <c r="G222" s="228">
        <v>45548</v>
      </c>
      <c r="H222" s="228">
        <v>46643</v>
      </c>
      <c r="I222" s="227" t="s">
        <v>196</v>
      </c>
      <c r="J222" s="229">
        <v>250748.57</v>
      </c>
      <c r="K222" s="229">
        <v>250000.61639999997</v>
      </c>
      <c r="L222" s="229">
        <v>250748.57</v>
      </c>
      <c r="M222" s="230">
        <v>250000</v>
      </c>
      <c r="N222" s="231">
        <v>5.7500000000000002E-2</v>
      </c>
      <c r="O222" s="232">
        <v>1.5145362389728312E-3</v>
      </c>
      <c r="P222" s="232">
        <v>0.8</v>
      </c>
      <c r="Q222" s="232">
        <v>0.21863340544034654</v>
      </c>
      <c r="R222" s="233"/>
      <c r="S222" s="19"/>
    </row>
    <row r="223" spans="2:19">
      <c r="B223" s="224" t="s">
        <v>244</v>
      </c>
      <c r="C223" s="225" t="s">
        <v>223</v>
      </c>
      <c r="D223" s="226"/>
      <c r="E223" s="224" t="s">
        <v>305</v>
      </c>
      <c r="F223" s="227" t="s">
        <v>241</v>
      </c>
      <c r="G223" s="228">
        <v>45450</v>
      </c>
      <c r="H223" s="228">
        <v>46546</v>
      </c>
      <c r="I223" s="227" t="s">
        <v>196</v>
      </c>
      <c r="J223" s="229">
        <v>526267.12</v>
      </c>
      <c r="K223" s="229">
        <v>500000</v>
      </c>
      <c r="L223" s="229">
        <v>526267.12</v>
      </c>
      <c r="M223" s="230">
        <v>500000</v>
      </c>
      <c r="N223" s="231">
        <v>6.5000000000000002E-2</v>
      </c>
      <c r="O223" s="232">
        <v>3.1786846266754925E-3</v>
      </c>
      <c r="P223" s="232">
        <v>0.8</v>
      </c>
      <c r="Q223" s="232">
        <v>0.22181209006702204</v>
      </c>
      <c r="R223" s="233"/>
      <c r="S223" s="19"/>
    </row>
    <row r="224" spans="2:19">
      <c r="B224" s="224" t="s">
        <v>244</v>
      </c>
      <c r="C224" s="225" t="s">
        <v>225</v>
      </c>
      <c r="D224" s="226"/>
      <c r="E224" s="224" t="s">
        <v>305</v>
      </c>
      <c r="F224" s="227" t="s">
        <v>241</v>
      </c>
      <c r="G224" s="228">
        <v>45573</v>
      </c>
      <c r="H224" s="228">
        <v>46303</v>
      </c>
      <c r="I224" s="227" t="s">
        <v>196</v>
      </c>
      <c r="J224" s="229">
        <v>249542.68</v>
      </c>
      <c r="K224" s="229">
        <v>248252.08899999998</v>
      </c>
      <c r="L224" s="229">
        <v>249542.68</v>
      </c>
      <c r="M224" s="230">
        <v>250000</v>
      </c>
      <c r="N224" s="231">
        <v>5.9000000000000004E-2</v>
      </c>
      <c r="O224" s="232">
        <v>1.5072525918309353E-3</v>
      </c>
      <c r="P224" s="232">
        <v>0.8</v>
      </c>
      <c r="Q224" s="232">
        <v>0.22331934265885298</v>
      </c>
      <c r="R224" s="233"/>
      <c r="S224" s="19"/>
    </row>
    <row r="225" spans="2:19">
      <c r="B225" s="224" t="s">
        <v>244</v>
      </c>
      <c r="C225" s="225" t="s">
        <v>223</v>
      </c>
      <c r="D225" s="226"/>
      <c r="E225" s="224" t="s">
        <v>305</v>
      </c>
      <c r="F225" s="227" t="s">
        <v>241</v>
      </c>
      <c r="G225" s="228">
        <v>45555</v>
      </c>
      <c r="H225" s="228">
        <v>46651</v>
      </c>
      <c r="I225" s="227" t="s">
        <v>196</v>
      </c>
      <c r="J225" s="229">
        <v>250433.21</v>
      </c>
      <c r="K225" s="229">
        <v>250000</v>
      </c>
      <c r="L225" s="229">
        <v>250433.21</v>
      </c>
      <c r="M225" s="230">
        <v>250000</v>
      </c>
      <c r="N225" s="231">
        <v>5.7500000000000002E-2</v>
      </c>
      <c r="O225" s="232">
        <v>1.5126314458634529E-3</v>
      </c>
      <c r="P225" s="232">
        <v>0.8</v>
      </c>
      <c r="Q225" s="232">
        <v>0.22483197410471642</v>
      </c>
      <c r="R225" s="233"/>
      <c r="S225" s="19"/>
    </row>
    <row r="226" spans="2:19">
      <c r="B226" s="224" t="s">
        <v>244</v>
      </c>
      <c r="C226" s="225" t="s">
        <v>223</v>
      </c>
      <c r="D226" s="226"/>
      <c r="E226" s="224" t="s">
        <v>305</v>
      </c>
      <c r="F226" s="227" t="s">
        <v>241</v>
      </c>
      <c r="G226" s="228">
        <v>45590</v>
      </c>
      <c r="H226" s="228">
        <v>46682</v>
      </c>
      <c r="I226" s="227" t="s">
        <v>196</v>
      </c>
      <c r="J226" s="229">
        <v>204715.89</v>
      </c>
      <c r="K226" s="229">
        <v>198556.1096</v>
      </c>
      <c r="L226" s="229">
        <v>204715.89</v>
      </c>
      <c r="M226" s="230">
        <v>200000</v>
      </c>
      <c r="N226" s="231">
        <v>6.2E-2</v>
      </c>
      <c r="O226" s="232">
        <v>1.2364961207897451E-3</v>
      </c>
      <c r="P226" s="232">
        <v>0.8</v>
      </c>
      <c r="Q226" s="232">
        <v>0.22606847022550616</v>
      </c>
      <c r="R226" s="233"/>
      <c r="S226" s="19"/>
    </row>
    <row r="227" spans="2:19">
      <c r="B227" s="224" t="s">
        <v>244</v>
      </c>
      <c r="C227" s="225" t="s">
        <v>223</v>
      </c>
      <c r="D227" s="226"/>
      <c r="E227" s="224" t="s">
        <v>305</v>
      </c>
      <c r="F227" s="227" t="s">
        <v>241</v>
      </c>
      <c r="G227" s="228">
        <v>45555</v>
      </c>
      <c r="H227" s="228">
        <v>46651</v>
      </c>
      <c r="I227" s="227" t="s">
        <v>196</v>
      </c>
      <c r="J227" s="229">
        <v>250433.21</v>
      </c>
      <c r="K227" s="229">
        <v>250000</v>
      </c>
      <c r="L227" s="229">
        <v>250433.21</v>
      </c>
      <c r="M227" s="230">
        <v>250000</v>
      </c>
      <c r="N227" s="231">
        <v>5.7500000000000002E-2</v>
      </c>
      <c r="O227" s="232">
        <v>1.5126314458634529E-3</v>
      </c>
      <c r="P227" s="232">
        <v>0.8</v>
      </c>
      <c r="Q227" s="232">
        <v>0.22758110167136961</v>
      </c>
      <c r="R227" s="233"/>
      <c r="S227" s="19"/>
    </row>
    <row r="228" spans="2:19">
      <c r="B228" s="224" t="s">
        <v>244</v>
      </c>
      <c r="C228" s="225" t="s">
        <v>225</v>
      </c>
      <c r="D228" s="226"/>
      <c r="E228" s="224" t="s">
        <v>305</v>
      </c>
      <c r="F228" s="227" t="s">
        <v>241</v>
      </c>
      <c r="G228" s="228">
        <v>45573</v>
      </c>
      <c r="H228" s="228">
        <v>46303</v>
      </c>
      <c r="I228" s="227" t="s">
        <v>196</v>
      </c>
      <c r="J228" s="229">
        <v>250000.55</v>
      </c>
      <c r="K228" s="229">
        <v>250002.08900000004</v>
      </c>
      <c r="L228" s="229">
        <v>250000.55</v>
      </c>
      <c r="M228" s="230">
        <v>250000</v>
      </c>
      <c r="N228" s="231">
        <v>5.9000000000000004E-2</v>
      </c>
      <c r="O228" s="232">
        <v>1.5100181537950116E-3</v>
      </c>
      <c r="P228" s="232">
        <v>0.8</v>
      </c>
      <c r="Q228" s="232">
        <v>0.22909111982516461</v>
      </c>
      <c r="R228" s="233"/>
      <c r="S228" s="19"/>
    </row>
    <row r="229" spans="2:19">
      <c r="B229" s="224" t="s">
        <v>244</v>
      </c>
      <c r="C229" s="225" t="s">
        <v>223</v>
      </c>
      <c r="D229" s="226"/>
      <c r="E229" s="224" t="s">
        <v>305</v>
      </c>
      <c r="F229" s="227" t="s">
        <v>241</v>
      </c>
      <c r="G229" s="228">
        <v>45351</v>
      </c>
      <c r="H229" s="228">
        <v>46258</v>
      </c>
      <c r="I229" s="227" t="s">
        <v>196</v>
      </c>
      <c r="J229" s="229">
        <v>517776.66</v>
      </c>
      <c r="K229" s="229">
        <v>489847.19179999997</v>
      </c>
      <c r="L229" s="229">
        <v>517776.66</v>
      </c>
      <c r="M229" s="230">
        <v>500000</v>
      </c>
      <c r="N229" s="231">
        <v>6.5000000000000002E-2</v>
      </c>
      <c r="O229" s="232">
        <v>3.1274017445615514E-3</v>
      </c>
      <c r="P229" s="232">
        <v>0.8</v>
      </c>
      <c r="Q229" s="232">
        <v>0.23221852156972617</v>
      </c>
      <c r="R229" s="233"/>
      <c r="S229" s="19"/>
    </row>
    <row r="230" spans="2:19">
      <c r="B230" s="224" t="s">
        <v>244</v>
      </c>
      <c r="C230" s="225" t="s">
        <v>223</v>
      </c>
      <c r="D230" s="226"/>
      <c r="E230" s="224" t="s">
        <v>305</v>
      </c>
      <c r="F230" s="227" t="s">
        <v>241</v>
      </c>
      <c r="G230" s="228">
        <v>45351</v>
      </c>
      <c r="H230" s="228">
        <v>46258</v>
      </c>
      <c r="I230" s="227" t="s">
        <v>196</v>
      </c>
      <c r="J230" s="229">
        <v>517776.66</v>
      </c>
      <c r="K230" s="229">
        <v>489847.19179999997</v>
      </c>
      <c r="L230" s="229">
        <v>517776.66</v>
      </c>
      <c r="M230" s="230">
        <v>500000</v>
      </c>
      <c r="N230" s="231">
        <v>6.5000000000000002E-2</v>
      </c>
      <c r="O230" s="232">
        <v>3.1274017445615514E-3</v>
      </c>
      <c r="P230" s="232">
        <v>0.8</v>
      </c>
      <c r="Q230" s="232">
        <v>0.23534592331428772</v>
      </c>
      <c r="R230" s="233"/>
      <c r="S230" s="19"/>
    </row>
    <row r="231" spans="2:19">
      <c r="B231" s="224" t="s">
        <v>244</v>
      </c>
      <c r="C231" s="225" t="s">
        <v>216</v>
      </c>
      <c r="D231" s="226"/>
      <c r="E231" s="224" t="s">
        <v>305</v>
      </c>
      <c r="F231" s="227" t="s">
        <v>241</v>
      </c>
      <c r="G231" s="228">
        <v>45569</v>
      </c>
      <c r="H231" s="228">
        <v>46300</v>
      </c>
      <c r="I231" s="227" t="s">
        <v>196</v>
      </c>
      <c r="J231" s="229">
        <v>25018.46</v>
      </c>
      <c r="K231" s="229">
        <v>24999.876700000001</v>
      </c>
      <c r="L231" s="229">
        <v>25018.46</v>
      </c>
      <c r="M231" s="230">
        <v>25000</v>
      </c>
      <c r="N231" s="231">
        <v>6.7500000000000004E-2</v>
      </c>
      <c r="O231" s="232">
        <v>1.511129826714155E-4</v>
      </c>
      <c r="P231" s="232">
        <v>0.8</v>
      </c>
      <c r="Q231" s="232">
        <v>0.23549703629695914</v>
      </c>
      <c r="R231" s="233"/>
      <c r="S231" s="19"/>
    </row>
    <row r="232" spans="2:19">
      <c r="B232" s="224" t="s">
        <v>244</v>
      </c>
      <c r="C232" s="225" t="s">
        <v>216</v>
      </c>
      <c r="D232" s="226"/>
      <c r="E232" s="224" t="s">
        <v>305</v>
      </c>
      <c r="F232" s="227" t="s">
        <v>241</v>
      </c>
      <c r="G232" s="228">
        <v>45569</v>
      </c>
      <c r="H232" s="228">
        <v>46300</v>
      </c>
      <c r="I232" s="227" t="s">
        <v>196</v>
      </c>
      <c r="J232" s="229">
        <v>25018.46</v>
      </c>
      <c r="K232" s="229">
        <v>24999.876700000001</v>
      </c>
      <c r="L232" s="229">
        <v>25018.46</v>
      </c>
      <c r="M232" s="230">
        <v>25000</v>
      </c>
      <c r="N232" s="231">
        <v>6.7500000000000004E-2</v>
      </c>
      <c r="O232" s="232">
        <v>1.511129826714155E-4</v>
      </c>
      <c r="P232" s="232">
        <v>0.8</v>
      </c>
      <c r="Q232" s="232">
        <v>0.23564814927963057</v>
      </c>
      <c r="R232" s="233"/>
      <c r="S232" s="19"/>
    </row>
    <row r="233" spans="2:19">
      <c r="B233" s="224" t="s">
        <v>244</v>
      </c>
      <c r="C233" s="225" t="s">
        <v>216</v>
      </c>
      <c r="D233" s="226"/>
      <c r="E233" s="224" t="s">
        <v>305</v>
      </c>
      <c r="F233" s="227" t="s">
        <v>241</v>
      </c>
      <c r="G233" s="228">
        <v>45569</v>
      </c>
      <c r="H233" s="228">
        <v>46300</v>
      </c>
      <c r="I233" s="227" t="s">
        <v>196</v>
      </c>
      <c r="J233" s="229">
        <v>25018.46</v>
      </c>
      <c r="K233" s="229">
        <v>24999.876700000001</v>
      </c>
      <c r="L233" s="229">
        <v>25018.46</v>
      </c>
      <c r="M233" s="230">
        <v>25000</v>
      </c>
      <c r="N233" s="231">
        <v>6.7500000000000004E-2</v>
      </c>
      <c r="O233" s="232">
        <v>1.511129826714155E-4</v>
      </c>
      <c r="P233" s="232">
        <v>0.8</v>
      </c>
      <c r="Q233" s="232">
        <v>0.235799262262302</v>
      </c>
      <c r="R233" s="233"/>
      <c r="S233" s="19"/>
    </row>
    <row r="234" spans="2:19">
      <c r="B234" s="224" t="s">
        <v>244</v>
      </c>
      <c r="C234" s="225" t="s">
        <v>216</v>
      </c>
      <c r="D234" s="226"/>
      <c r="E234" s="224" t="s">
        <v>305</v>
      </c>
      <c r="F234" s="227" t="s">
        <v>241</v>
      </c>
      <c r="G234" s="228">
        <v>45569</v>
      </c>
      <c r="H234" s="228">
        <v>46300</v>
      </c>
      <c r="I234" s="227" t="s">
        <v>196</v>
      </c>
      <c r="J234" s="229">
        <v>25018.46</v>
      </c>
      <c r="K234" s="229">
        <v>24999.876700000001</v>
      </c>
      <c r="L234" s="229">
        <v>25018.46</v>
      </c>
      <c r="M234" s="230">
        <v>25000</v>
      </c>
      <c r="N234" s="231">
        <v>6.7500000000000004E-2</v>
      </c>
      <c r="O234" s="232">
        <v>1.511129826714155E-4</v>
      </c>
      <c r="P234" s="232">
        <v>0.8</v>
      </c>
      <c r="Q234" s="232">
        <v>0.23595037524497342</v>
      </c>
      <c r="R234" s="233"/>
      <c r="S234" s="19"/>
    </row>
    <row r="235" spans="2:19">
      <c r="B235" s="224" t="s">
        <v>244</v>
      </c>
      <c r="C235" s="225" t="s">
        <v>216</v>
      </c>
      <c r="D235" s="226"/>
      <c r="E235" s="224" t="s">
        <v>305</v>
      </c>
      <c r="F235" s="227" t="s">
        <v>241</v>
      </c>
      <c r="G235" s="228">
        <v>45569</v>
      </c>
      <c r="H235" s="228">
        <v>46300</v>
      </c>
      <c r="I235" s="227" t="s">
        <v>196</v>
      </c>
      <c r="J235" s="229">
        <v>25018.46</v>
      </c>
      <c r="K235" s="229">
        <v>24999.876700000001</v>
      </c>
      <c r="L235" s="229">
        <v>25018.46</v>
      </c>
      <c r="M235" s="230">
        <v>25000</v>
      </c>
      <c r="N235" s="231">
        <v>6.7500000000000004E-2</v>
      </c>
      <c r="O235" s="232">
        <v>1.511129826714155E-4</v>
      </c>
      <c r="P235" s="232">
        <v>0.8</v>
      </c>
      <c r="Q235" s="232">
        <v>0.23610148822764485</v>
      </c>
      <c r="R235" s="233"/>
      <c r="S235" s="19"/>
    </row>
    <row r="236" spans="2:19">
      <c r="B236" s="224" t="s">
        <v>244</v>
      </c>
      <c r="C236" s="225" t="s">
        <v>216</v>
      </c>
      <c r="D236" s="226"/>
      <c r="E236" s="224" t="s">
        <v>305</v>
      </c>
      <c r="F236" s="227" t="s">
        <v>241</v>
      </c>
      <c r="G236" s="228">
        <v>45569</v>
      </c>
      <c r="H236" s="228">
        <v>46300</v>
      </c>
      <c r="I236" s="227" t="s">
        <v>196</v>
      </c>
      <c r="J236" s="229">
        <v>25018.46</v>
      </c>
      <c r="K236" s="229">
        <v>24999.876700000001</v>
      </c>
      <c r="L236" s="229">
        <v>25018.46</v>
      </c>
      <c r="M236" s="230">
        <v>25000</v>
      </c>
      <c r="N236" s="231">
        <v>6.7500000000000004E-2</v>
      </c>
      <c r="O236" s="232">
        <v>1.511129826714155E-4</v>
      </c>
      <c r="P236" s="232">
        <v>0.8</v>
      </c>
      <c r="Q236" s="232">
        <v>0.23625260121031627</v>
      </c>
      <c r="R236" s="233"/>
      <c r="S236" s="19"/>
    </row>
    <row r="237" spans="2:19">
      <c r="B237" s="224" t="s">
        <v>244</v>
      </c>
      <c r="C237" s="225" t="s">
        <v>216</v>
      </c>
      <c r="D237" s="226"/>
      <c r="E237" s="224" t="s">
        <v>305</v>
      </c>
      <c r="F237" s="227" t="s">
        <v>241</v>
      </c>
      <c r="G237" s="228">
        <v>45569</v>
      </c>
      <c r="H237" s="228">
        <v>46300</v>
      </c>
      <c r="I237" s="227" t="s">
        <v>196</v>
      </c>
      <c r="J237" s="229">
        <v>25018.46</v>
      </c>
      <c r="K237" s="229">
        <v>24999.876700000001</v>
      </c>
      <c r="L237" s="229">
        <v>25018.46</v>
      </c>
      <c r="M237" s="230">
        <v>25000</v>
      </c>
      <c r="N237" s="231">
        <v>6.7500000000000004E-2</v>
      </c>
      <c r="O237" s="232">
        <v>1.511129826714155E-4</v>
      </c>
      <c r="P237" s="232">
        <v>0.8</v>
      </c>
      <c r="Q237" s="232">
        <v>0.2364037141929877</v>
      </c>
      <c r="R237" s="233"/>
      <c r="S237" s="19"/>
    </row>
    <row r="238" spans="2:19">
      <c r="B238" s="224" t="s">
        <v>244</v>
      </c>
      <c r="C238" s="225" t="s">
        <v>216</v>
      </c>
      <c r="D238" s="226"/>
      <c r="E238" s="224" t="s">
        <v>305</v>
      </c>
      <c r="F238" s="227" t="s">
        <v>241</v>
      </c>
      <c r="G238" s="228">
        <v>45569</v>
      </c>
      <c r="H238" s="228">
        <v>46300</v>
      </c>
      <c r="I238" s="227" t="s">
        <v>196</v>
      </c>
      <c r="J238" s="229">
        <v>25018.46</v>
      </c>
      <c r="K238" s="229">
        <v>24999.876700000001</v>
      </c>
      <c r="L238" s="229">
        <v>25018.46</v>
      </c>
      <c r="M238" s="230">
        <v>25000</v>
      </c>
      <c r="N238" s="231">
        <v>6.7500000000000004E-2</v>
      </c>
      <c r="O238" s="232">
        <v>1.511129826714155E-4</v>
      </c>
      <c r="P238" s="232">
        <v>0.8</v>
      </c>
      <c r="Q238" s="232">
        <v>0.23655482717565912</v>
      </c>
      <c r="R238" s="233"/>
      <c r="S238" s="19"/>
    </row>
    <row r="239" spans="2:19">
      <c r="B239" s="224" t="s">
        <v>244</v>
      </c>
      <c r="C239" s="225" t="s">
        <v>216</v>
      </c>
      <c r="D239" s="226"/>
      <c r="E239" s="224" t="s">
        <v>305</v>
      </c>
      <c r="F239" s="227" t="s">
        <v>241</v>
      </c>
      <c r="G239" s="228">
        <v>45569</v>
      </c>
      <c r="H239" s="228">
        <v>46300</v>
      </c>
      <c r="I239" s="227" t="s">
        <v>196</v>
      </c>
      <c r="J239" s="229">
        <v>25018.46</v>
      </c>
      <c r="K239" s="229">
        <v>24999.876700000001</v>
      </c>
      <c r="L239" s="229">
        <v>25018.46</v>
      </c>
      <c r="M239" s="230">
        <v>25000</v>
      </c>
      <c r="N239" s="231">
        <v>6.7500000000000004E-2</v>
      </c>
      <c r="O239" s="232">
        <v>1.511129826714155E-4</v>
      </c>
      <c r="P239" s="232">
        <v>0.8</v>
      </c>
      <c r="Q239" s="232">
        <v>0.23670594015833055</v>
      </c>
      <c r="R239" s="233"/>
      <c r="S239" s="19"/>
    </row>
    <row r="240" spans="2:19">
      <c r="B240" s="224" t="s">
        <v>244</v>
      </c>
      <c r="C240" s="225" t="s">
        <v>216</v>
      </c>
      <c r="D240" s="226"/>
      <c r="E240" s="224" t="s">
        <v>305</v>
      </c>
      <c r="F240" s="227" t="s">
        <v>241</v>
      </c>
      <c r="G240" s="228">
        <v>45569</v>
      </c>
      <c r="H240" s="228">
        <v>46300</v>
      </c>
      <c r="I240" s="227" t="s">
        <v>196</v>
      </c>
      <c r="J240" s="229">
        <v>25018.46</v>
      </c>
      <c r="K240" s="229">
        <v>24999.876700000001</v>
      </c>
      <c r="L240" s="229">
        <v>25018.46</v>
      </c>
      <c r="M240" s="230">
        <v>25000</v>
      </c>
      <c r="N240" s="231">
        <v>6.7500000000000004E-2</v>
      </c>
      <c r="O240" s="232">
        <v>1.511129826714155E-4</v>
      </c>
      <c r="P240" s="232">
        <v>0.8</v>
      </c>
      <c r="Q240" s="232">
        <v>0.23685705314100197</v>
      </c>
      <c r="R240" s="233"/>
      <c r="S240" s="19"/>
    </row>
    <row r="241" spans="2:19">
      <c r="B241" s="224" t="s">
        <v>244</v>
      </c>
      <c r="C241" s="225" t="s">
        <v>216</v>
      </c>
      <c r="D241" s="226"/>
      <c r="E241" s="224" t="s">
        <v>305</v>
      </c>
      <c r="F241" s="227" t="s">
        <v>241</v>
      </c>
      <c r="G241" s="228">
        <v>45569</v>
      </c>
      <c r="H241" s="228">
        <v>46300</v>
      </c>
      <c r="I241" s="227" t="s">
        <v>196</v>
      </c>
      <c r="J241" s="229">
        <v>25018.46</v>
      </c>
      <c r="K241" s="229">
        <v>24999.876700000001</v>
      </c>
      <c r="L241" s="229">
        <v>25018.46</v>
      </c>
      <c r="M241" s="230">
        <v>25000</v>
      </c>
      <c r="N241" s="231">
        <v>6.7500000000000004E-2</v>
      </c>
      <c r="O241" s="232">
        <v>1.511129826714155E-4</v>
      </c>
      <c r="P241" s="232">
        <v>0.8</v>
      </c>
      <c r="Q241" s="232">
        <v>0.2370081661236734</v>
      </c>
      <c r="R241" s="233"/>
      <c r="S241" s="19"/>
    </row>
    <row r="242" spans="2:19">
      <c r="B242" s="224" t="s">
        <v>244</v>
      </c>
      <c r="C242" s="225" t="s">
        <v>216</v>
      </c>
      <c r="D242" s="226"/>
      <c r="E242" s="224" t="s">
        <v>305</v>
      </c>
      <c r="F242" s="227" t="s">
        <v>241</v>
      </c>
      <c r="G242" s="228">
        <v>45569</v>
      </c>
      <c r="H242" s="228">
        <v>46664</v>
      </c>
      <c r="I242" s="227" t="s">
        <v>196</v>
      </c>
      <c r="J242" s="229">
        <v>25018.799999999999</v>
      </c>
      <c r="K242" s="229">
        <v>25000.058200000003</v>
      </c>
      <c r="L242" s="229">
        <v>25018.799999999999</v>
      </c>
      <c r="M242" s="230">
        <v>25000</v>
      </c>
      <c r="N242" s="231">
        <v>6.8499999999999991E-2</v>
      </c>
      <c r="O242" s="232">
        <v>1.5111503629158671E-4</v>
      </c>
      <c r="P242" s="232">
        <v>0.8</v>
      </c>
      <c r="Q242" s="232">
        <v>0.23715928115996499</v>
      </c>
      <c r="R242" s="233"/>
      <c r="S242" s="19"/>
    </row>
    <row r="243" spans="2:19">
      <c r="B243" s="224" t="s">
        <v>244</v>
      </c>
      <c r="C243" s="225" t="s">
        <v>216</v>
      </c>
      <c r="D243" s="226"/>
      <c r="E243" s="224" t="s">
        <v>305</v>
      </c>
      <c r="F243" s="227" t="s">
        <v>241</v>
      </c>
      <c r="G243" s="228">
        <v>45569</v>
      </c>
      <c r="H243" s="228">
        <v>46664</v>
      </c>
      <c r="I243" s="227" t="s">
        <v>196</v>
      </c>
      <c r="J243" s="229">
        <v>25018.799999999999</v>
      </c>
      <c r="K243" s="229">
        <v>25000.058200000003</v>
      </c>
      <c r="L243" s="229">
        <v>25018.799999999999</v>
      </c>
      <c r="M243" s="230">
        <v>25000</v>
      </c>
      <c r="N243" s="231">
        <v>6.8499999999999991E-2</v>
      </c>
      <c r="O243" s="232">
        <v>1.5111503629158671E-4</v>
      </c>
      <c r="P243" s="232">
        <v>0.8</v>
      </c>
      <c r="Q243" s="232">
        <v>0.23731039619625657</v>
      </c>
      <c r="R243" s="233"/>
      <c r="S243" s="19"/>
    </row>
    <row r="244" spans="2:19">
      <c r="B244" s="224" t="s">
        <v>244</v>
      </c>
      <c r="C244" s="225" t="s">
        <v>216</v>
      </c>
      <c r="D244" s="226"/>
      <c r="E244" s="224" t="s">
        <v>305</v>
      </c>
      <c r="F244" s="227" t="s">
        <v>241</v>
      </c>
      <c r="G244" s="228">
        <v>45569</v>
      </c>
      <c r="H244" s="228">
        <v>46300</v>
      </c>
      <c r="I244" s="227" t="s">
        <v>196</v>
      </c>
      <c r="J244" s="229">
        <v>25018.46</v>
      </c>
      <c r="K244" s="229">
        <v>24999.876700000001</v>
      </c>
      <c r="L244" s="229">
        <v>25018.46</v>
      </c>
      <c r="M244" s="230">
        <v>25000</v>
      </c>
      <c r="N244" s="231">
        <v>6.7500000000000004E-2</v>
      </c>
      <c r="O244" s="232">
        <v>1.511129826714155E-4</v>
      </c>
      <c r="P244" s="232">
        <v>0.8</v>
      </c>
      <c r="Q244" s="232">
        <v>0.237461509178928</v>
      </c>
      <c r="R244" s="233"/>
      <c r="S244" s="19"/>
    </row>
    <row r="245" spans="2:19">
      <c r="B245" s="224" t="s">
        <v>244</v>
      </c>
      <c r="C245" s="225" t="s">
        <v>216</v>
      </c>
      <c r="D245" s="226"/>
      <c r="E245" s="224" t="s">
        <v>305</v>
      </c>
      <c r="F245" s="227" t="s">
        <v>241</v>
      </c>
      <c r="G245" s="228">
        <v>45569</v>
      </c>
      <c r="H245" s="228">
        <v>46300</v>
      </c>
      <c r="I245" s="227" t="s">
        <v>196</v>
      </c>
      <c r="J245" s="229">
        <v>25018.46</v>
      </c>
      <c r="K245" s="229">
        <v>24999.876700000001</v>
      </c>
      <c r="L245" s="229">
        <v>25018.46</v>
      </c>
      <c r="M245" s="230">
        <v>25000</v>
      </c>
      <c r="N245" s="231">
        <v>6.7500000000000004E-2</v>
      </c>
      <c r="O245" s="232">
        <v>1.511129826714155E-4</v>
      </c>
      <c r="P245" s="232">
        <v>0.8</v>
      </c>
      <c r="Q245" s="232">
        <v>0.23761262216159942</v>
      </c>
      <c r="R245" s="233"/>
      <c r="S245" s="19"/>
    </row>
    <row r="246" spans="2:19">
      <c r="B246" s="224" t="s">
        <v>244</v>
      </c>
      <c r="C246" s="225" t="s">
        <v>216</v>
      </c>
      <c r="D246" s="226"/>
      <c r="E246" s="224" t="s">
        <v>305</v>
      </c>
      <c r="F246" s="227" t="s">
        <v>241</v>
      </c>
      <c r="G246" s="228">
        <v>45569</v>
      </c>
      <c r="H246" s="228">
        <v>46664</v>
      </c>
      <c r="I246" s="227" t="s">
        <v>196</v>
      </c>
      <c r="J246" s="229">
        <v>25018.799999999999</v>
      </c>
      <c r="K246" s="229">
        <v>25000.058200000003</v>
      </c>
      <c r="L246" s="229">
        <v>25018.799999999999</v>
      </c>
      <c r="M246" s="230">
        <v>25000</v>
      </c>
      <c r="N246" s="231">
        <v>6.8499999999999991E-2</v>
      </c>
      <c r="O246" s="232">
        <v>1.5111503629158671E-4</v>
      </c>
      <c r="P246" s="232">
        <v>0.8</v>
      </c>
      <c r="Q246" s="232">
        <v>0.23776373719789101</v>
      </c>
      <c r="R246" s="233"/>
      <c r="S246" s="19"/>
    </row>
    <row r="247" spans="2:19">
      <c r="B247" s="224" t="s">
        <v>244</v>
      </c>
      <c r="C247" s="225" t="s">
        <v>216</v>
      </c>
      <c r="D247" s="226"/>
      <c r="E247" s="224" t="s">
        <v>305</v>
      </c>
      <c r="F247" s="227" t="s">
        <v>241</v>
      </c>
      <c r="G247" s="228">
        <v>45569</v>
      </c>
      <c r="H247" s="228">
        <v>46664</v>
      </c>
      <c r="I247" s="227" t="s">
        <v>196</v>
      </c>
      <c r="J247" s="229">
        <v>25018.799999999999</v>
      </c>
      <c r="K247" s="229">
        <v>25000.058200000003</v>
      </c>
      <c r="L247" s="229">
        <v>25018.799999999999</v>
      </c>
      <c r="M247" s="230">
        <v>25000</v>
      </c>
      <c r="N247" s="231">
        <v>6.8499999999999991E-2</v>
      </c>
      <c r="O247" s="232">
        <v>1.5111503629158671E-4</v>
      </c>
      <c r="P247" s="232">
        <v>0.8</v>
      </c>
      <c r="Q247" s="232">
        <v>0.2379148522341826</v>
      </c>
      <c r="R247" s="233"/>
      <c r="S247" s="19"/>
    </row>
    <row r="248" spans="2:19">
      <c r="B248" s="224" t="s">
        <v>244</v>
      </c>
      <c r="C248" s="225" t="s">
        <v>216</v>
      </c>
      <c r="D248" s="226"/>
      <c r="E248" s="224" t="s">
        <v>305</v>
      </c>
      <c r="F248" s="227" t="s">
        <v>241</v>
      </c>
      <c r="G248" s="228">
        <v>45569</v>
      </c>
      <c r="H248" s="228">
        <v>46300</v>
      </c>
      <c r="I248" s="227" t="s">
        <v>196</v>
      </c>
      <c r="J248" s="229">
        <v>25018.46</v>
      </c>
      <c r="K248" s="229">
        <v>24999.876700000001</v>
      </c>
      <c r="L248" s="229">
        <v>25018.46</v>
      </c>
      <c r="M248" s="230">
        <v>25000</v>
      </c>
      <c r="N248" s="231">
        <v>6.7500000000000004E-2</v>
      </c>
      <c r="O248" s="232">
        <v>1.511129826714155E-4</v>
      </c>
      <c r="P248" s="232">
        <v>0.8</v>
      </c>
      <c r="Q248" s="232">
        <v>0.23806596521685403</v>
      </c>
      <c r="R248" s="233"/>
      <c r="S248" s="19"/>
    </row>
    <row r="249" spans="2:19">
      <c r="B249" s="224" t="s">
        <v>244</v>
      </c>
      <c r="C249" s="225" t="s">
        <v>216</v>
      </c>
      <c r="D249" s="226"/>
      <c r="E249" s="224" t="s">
        <v>305</v>
      </c>
      <c r="F249" s="227" t="s">
        <v>241</v>
      </c>
      <c r="G249" s="228">
        <v>45569</v>
      </c>
      <c r="H249" s="228">
        <v>46300</v>
      </c>
      <c r="I249" s="227" t="s">
        <v>196</v>
      </c>
      <c r="J249" s="229">
        <v>25018.46</v>
      </c>
      <c r="K249" s="229">
        <v>24999.876700000001</v>
      </c>
      <c r="L249" s="229">
        <v>25018.46</v>
      </c>
      <c r="M249" s="230">
        <v>25000</v>
      </c>
      <c r="N249" s="231">
        <v>6.7500000000000004E-2</v>
      </c>
      <c r="O249" s="232">
        <v>1.511129826714155E-4</v>
      </c>
      <c r="P249" s="232">
        <v>0.8</v>
      </c>
      <c r="Q249" s="232">
        <v>0.23821707819952545</v>
      </c>
      <c r="R249" s="233"/>
      <c r="S249" s="19"/>
    </row>
    <row r="250" spans="2:19">
      <c r="B250" s="224" t="s">
        <v>244</v>
      </c>
      <c r="C250" s="225" t="s">
        <v>216</v>
      </c>
      <c r="D250" s="226"/>
      <c r="E250" s="224" t="s">
        <v>305</v>
      </c>
      <c r="F250" s="227" t="s">
        <v>241</v>
      </c>
      <c r="G250" s="228">
        <v>45569</v>
      </c>
      <c r="H250" s="228">
        <v>46664</v>
      </c>
      <c r="I250" s="227" t="s">
        <v>196</v>
      </c>
      <c r="J250" s="229">
        <v>25018.799999999999</v>
      </c>
      <c r="K250" s="229">
        <v>25000.058200000003</v>
      </c>
      <c r="L250" s="229">
        <v>25018.799999999999</v>
      </c>
      <c r="M250" s="230">
        <v>25000</v>
      </c>
      <c r="N250" s="231">
        <v>6.8499999999999991E-2</v>
      </c>
      <c r="O250" s="232">
        <v>1.5111503629158671E-4</v>
      </c>
      <c r="P250" s="232">
        <v>0.8</v>
      </c>
      <c r="Q250" s="232">
        <v>0.23836819323581704</v>
      </c>
      <c r="R250" s="233"/>
      <c r="S250" s="19"/>
    </row>
    <row r="251" spans="2:19">
      <c r="B251" s="224" t="s">
        <v>244</v>
      </c>
      <c r="C251" s="225" t="s">
        <v>216</v>
      </c>
      <c r="D251" s="226"/>
      <c r="E251" s="224" t="s">
        <v>305</v>
      </c>
      <c r="F251" s="227" t="s">
        <v>241</v>
      </c>
      <c r="G251" s="228">
        <v>45569</v>
      </c>
      <c r="H251" s="228">
        <v>46664</v>
      </c>
      <c r="I251" s="227" t="s">
        <v>196</v>
      </c>
      <c r="J251" s="229">
        <v>25018.799999999999</v>
      </c>
      <c r="K251" s="229">
        <v>25000.058200000003</v>
      </c>
      <c r="L251" s="229">
        <v>25018.799999999999</v>
      </c>
      <c r="M251" s="230">
        <v>25000</v>
      </c>
      <c r="N251" s="231">
        <v>6.8499999999999991E-2</v>
      </c>
      <c r="O251" s="232">
        <v>1.5111503629158671E-4</v>
      </c>
      <c r="P251" s="232">
        <v>0.8</v>
      </c>
      <c r="Q251" s="232">
        <v>0.23851930827210863</v>
      </c>
      <c r="R251" s="233"/>
      <c r="S251" s="19"/>
    </row>
    <row r="252" spans="2:19">
      <c r="B252" s="224" t="s">
        <v>244</v>
      </c>
      <c r="C252" s="225" t="s">
        <v>216</v>
      </c>
      <c r="D252" s="226"/>
      <c r="E252" s="224" t="s">
        <v>305</v>
      </c>
      <c r="F252" s="227" t="s">
        <v>241</v>
      </c>
      <c r="G252" s="228">
        <v>45569</v>
      </c>
      <c r="H252" s="228">
        <v>46300</v>
      </c>
      <c r="I252" s="227" t="s">
        <v>196</v>
      </c>
      <c r="J252" s="229">
        <v>25018.46</v>
      </c>
      <c r="K252" s="229">
        <v>24999.876700000001</v>
      </c>
      <c r="L252" s="229">
        <v>25018.46</v>
      </c>
      <c r="M252" s="230">
        <v>25000</v>
      </c>
      <c r="N252" s="231">
        <v>6.7500000000000004E-2</v>
      </c>
      <c r="O252" s="232">
        <v>1.511129826714155E-4</v>
      </c>
      <c r="P252" s="232">
        <v>0.8</v>
      </c>
      <c r="Q252" s="232">
        <v>0.23867042125478005</v>
      </c>
      <c r="R252" s="233"/>
      <c r="S252" s="19"/>
    </row>
    <row r="253" spans="2:19">
      <c r="B253" s="224" t="s">
        <v>244</v>
      </c>
      <c r="C253" s="225" t="s">
        <v>216</v>
      </c>
      <c r="D253" s="226"/>
      <c r="E253" s="224" t="s">
        <v>305</v>
      </c>
      <c r="F253" s="227" t="s">
        <v>241</v>
      </c>
      <c r="G253" s="228">
        <v>45569</v>
      </c>
      <c r="H253" s="228">
        <v>46300</v>
      </c>
      <c r="I253" s="227" t="s">
        <v>196</v>
      </c>
      <c r="J253" s="229">
        <v>25018.46</v>
      </c>
      <c r="K253" s="229">
        <v>24999.876700000001</v>
      </c>
      <c r="L253" s="229">
        <v>25018.46</v>
      </c>
      <c r="M253" s="230">
        <v>25000</v>
      </c>
      <c r="N253" s="231">
        <v>6.7500000000000004E-2</v>
      </c>
      <c r="O253" s="232">
        <v>1.511129826714155E-4</v>
      </c>
      <c r="P253" s="232">
        <v>0.8</v>
      </c>
      <c r="Q253" s="232">
        <v>0.23882153423745148</v>
      </c>
      <c r="R253" s="233"/>
      <c r="S253" s="19"/>
    </row>
    <row r="254" spans="2:19">
      <c r="B254" s="224" t="s">
        <v>244</v>
      </c>
      <c r="C254" s="225" t="s">
        <v>216</v>
      </c>
      <c r="D254" s="226"/>
      <c r="E254" s="224" t="s">
        <v>305</v>
      </c>
      <c r="F254" s="227" t="s">
        <v>241</v>
      </c>
      <c r="G254" s="228">
        <v>45569</v>
      </c>
      <c r="H254" s="228">
        <v>46664</v>
      </c>
      <c r="I254" s="227" t="s">
        <v>196</v>
      </c>
      <c r="J254" s="229">
        <v>25018.799999999999</v>
      </c>
      <c r="K254" s="229">
        <v>25000.058200000003</v>
      </c>
      <c r="L254" s="229">
        <v>25018.799999999999</v>
      </c>
      <c r="M254" s="230">
        <v>25000</v>
      </c>
      <c r="N254" s="231">
        <v>6.8499999999999991E-2</v>
      </c>
      <c r="O254" s="232">
        <v>1.5111503629158671E-4</v>
      </c>
      <c r="P254" s="232">
        <v>0.8</v>
      </c>
      <c r="Q254" s="232">
        <v>0.23897264927374307</v>
      </c>
      <c r="R254" s="233"/>
      <c r="S254" s="19"/>
    </row>
    <row r="255" spans="2:19">
      <c r="B255" s="224" t="s">
        <v>244</v>
      </c>
      <c r="C255" s="225" t="s">
        <v>216</v>
      </c>
      <c r="D255" s="226"/>
      <c r="E255" s="224" t="s">
        <v>305</v>
      </c>
      <c r="F255" s="227" t="s">
        <v>241</v>
      </c>
      <c r="G255" s="228">
        <v>45569</v>
      </c>
      <c r="H255" s="228">
        <v>46664</v>
      </c>
      <c r="I255" s="227" t="s">
        <v>196</v>
      </c>
      <c r="J255" s="229">
        <v>25018.799999999999</v>
      </c>
      <c r="K255" s="229">
        <v>25000.058200000003</v>
      </c>
      <c r="L255" s="229">
        <v>25018.799999999999</v>
      </c>
      <c r="M255" s="230">
        <v>25000</v>
      </c>
      <c r="N255" s="231">
        <v>6.8499999999999991E-2</v>
      </c>
      <c r="O255" s="232">
        <v>1.5111503629158671E-4</v>
      </c>
      <c r="P255" s="232">
        <v>0.8</v>
      </c>
      <c r="Q255" s="232">
        <v>0.23912376431003465</v>
      </c>
      <c r="R255" s="233"/>
      <c r="S255" s="19"/>
    </row>
    <row r="256" spans="2:19">
      <c r="B256" s="224" t="s">
        <v>244</v>
      </c>
      <c r="C256" s="225" t="s">
        <v>216</v>
      </c>
      <c r="D256" s="226"/>
      <c r="E256" s="224" t="s">
        <v>305</v>
      </c>
      <c r="F256" s="227" t="s">
        <v>241</v>
      </c>
      <c r="G256" s="228">
        <v>45569</v>
      </c>
      <c r="H256" s="228">
        <v>46300</v>
      </c>
      <c r="I256" s="227" t="s">
        <v>196</v>
      </c>
      <c r="J256" s="229">
        <v>25018.46</v>
      </c>
      <c r="K256" s="229">
        <v>24999.876700000001</v>
      </c>
      <c r="L256" s="229">
        <v>25018.46</v>
      </c>
      <c r="M256" s="230">
        <v>25000</v>
      </c>
      <c r="N256" s="231">
        <v>6.7500000000000004E-2</v>
      </c>
      <c r="O256" s="232">
        <v>1.511129826714155E-4</v>
      </c>
      <c r="P256" s="232">
        <v>0.8</v>
      </c>
      <c r="Q256" s="232">
        <v>0.23927487729270608</v>
      </c>
      <c r="R256" s="233"/>
      <c r="S256" s="19"/>
    </row>
    <row r="257" spans="2:19">
      <c r="B257" s="224" t="s">
        <v>244</v>
      </c>
      <c r="C257" s="225" t="s">
        <v>216</v>
      </c>
      <c r="D257" s="226"/>
      <c r="E257" s="224" t="s">
        <v>305</v>
      </c>
      <c r="F257" s="227" t="s">
        <v>241</v>
      </c>
      <c r="G257" s="228">
        <v>45569</v>
      </c>
      <c r="H257" s="228">
        <v>46300</v>
      </c>
      <c r="I257" s="227" t="s">
        <v>196</v>
      </c>
      <c r="J257" s="229">
        <v>25018.46</v>
      </c>
      <c r="K257" s="229">
        <v>24999.876700000001</v>
      </c>
      <c r="L257" s="229">
        <v>25018.46</v>
      </c>
      <c r="M257" s="230">
        <v>25000</v>
      </c>
      <c r="N257" s="231">
        <v>6.7500000000000004E-2</v>
      </c>
      <c r="O257" s="232">
        <v>1.511129826714155E-4</v>
      </c>
      <c r="P257" s="232">
        <v>0.8</v>
      </c>
      <c r="Q257" s="232">
        <v>0.2394259902753775</v>
      </c>
      <c r="R257" s="233"/>
      <c r="S257" s="19"/>
    </row>
    <row r="258" spans="2:19">
      <c r="B258" s="224" t="s">
        <v>244</v>
      </c>
      <c r="C258" s="225" t="s">
        <v>216</v>
      </c>
      <c r="D258" s="226"/>
      <c r="E258" s="224" t="s">
        <v>305</v>
      </c>
      <c r="F258" s="227" t="s">
        <v>241</v>
      </c>
      <c r="G258" s="228">
        <v>45569</v>
      </c>
      <c r="H258" s="228">
        <v>46664</v>
      </c>
      <c r="I258" s="227" t="s">
        <v>196</v>
      </c>
      <c r="J258" s="229">
        <v>25018.799999999999</v>
      </c>
      <c r="K258" s="229">
        <v>25000.058200000003</v>
      </c>
      <c r="L258" s="229">
        <v>25018.799999999999</v>
      </c>
      <c r="M258" s="230">
        <v>25000</v>
      </c>
      <c r="N258" s="231">
        <v>6.8499999999999991E-2</v>
      </c>
      <c r="O258" s="232">
        <v>1.5111503629158671E-4</v>
      </c>
      <c r="P258" s="232">
        <v>0.8</v>
      </c>
      <c r="Q258" s="232">
        <v>0.23957710531166909</v>
      </c>
      <c r="R258" s="233"/>
      <c r="S258" s="19"/>
    </row>
    <row r="259" spans="2:19">
      <c r="B259" s="224" t="s">
        <v>244</v>
      </c>
      <c r="C259" s="225" t="s">
        <v>216</v>
      </c>
      <c r="D259" s="226"/>
      <c r="E259" s="224" t="s">
        <v>305</v>
      </c>
      <c r="F259" s="227" t="s">
        <v>241</v>
      </c>
      <c r="G259" s="228">
        <v>45569</v>
      </c>
      <c r="H259" s="228">
        <v>46664</v>
      </c>
      <c r="I259" s="227" t="s">
        <v>196</v>
      </c>
      <c r="J259" s="229">
        <v>25018.799999999999</v>
      </c>
      <c r="K259" s="229">
        <v>25000.058200000003</v>
      </c>
      <c r="L259" s="229">
        <v>25018.799999999999</v>
      </c>
      <c r="M259" s="230">
        <v>25000</v>
      </c>
      <c r="N259" s="231">
        <v>6.8499999999999991E-2</v>
      </c>
      <c r="O259" s="232">
        <v>1.5111503629158671E-4</v>
      </c>
      <c r="P259" s="232">
        <v>0.8</v>
      </c>
      <c r="Q259" s="232">
        <v>0.23972822034796068</v>
      </c>
      <c r="R259" s="233"/>
      <c r="S259" s="19"/>
    </row>
    <row r="260" spans="2:19">
      <c r="B260" s="224" t="s">
        <v>244</v>
      </c>
      <c r="C260" s="225" t="s">
        <v>216</v>
      </c>
      <c r="D260" s="226"/>
      <c r="E260" s="224" t="s">
        <v>305</v>
      </c>
      <c r="F260" s="227" t="s">
        <v>241</v>
      </c>
      <c r="G260" s="228">
        <v>45569</v>
      </c>
      <c r="H260" s="228">
        <v>46300</v>
      </c>
      <c r="I260" s="227" t="s">
        <v>196</v>
      </c>
      <c r="J260" s="229">
        <v>25018.46</v>
      </c>
      <c r="K260" s="229">
        <v>24999.876700000001</v>
      </c>
      <c r="L260" s="229">
        <v>25018.46</v>
      </c>
      <c r="M260" s="230">
        <v>25000</v>
      </c>
      <c r="N260" s="231">
        <v>6.7500000000000004E-2</v>
      </c>
      <c r="O260" s="232">
        <v>1.511129826714155E-4</v>
      </c>
      <c r="P260" s="232">
        <v>0.8</v>
      </c>
      <c r="Q260" s="232">
        <v>0.23987933333063211</v>
      </c>
      <c r="R260" s="233"/>
      <c r="S260" s="19"/>
    </row>
    <row r="261" spans="2:19">
      <c r="B261" s="224" t="s">
        <v>244</v>
      </c>
      <c r="C261" s="225" t="s">
        <v>216</v>
      </c>
      <c r="D261" s="226"/>
      <c r="E261" s="224" t="s">
        <v>305</v>
      </c>
      <c r="F261" s="227" t="s">
        <v>241</v>
      </c>
      <c r="G261" s="228">
        <v>45569</v>
      </c>
      <c r="H261" s="228">
        <v>46300</v>
      </c>
      <c r="I261" s="227" t="s">
        <v>196</v>
      </c>
      <c r="J261" s="229">
        <v>25018.46</v>
      </c>
      <c r="K261" s="229">
        <v>24999.876700000001</v>
      </c>
      <c r="L261" s="229">
        <v>25018.46</v>
      </c>
      <c r="M261" s="230">
        <v>25000</v>
      </c>
      <c r="N261" s="231">
        <v>6.7500000000000004E-2</v>
      </c>
      <c r="O261" s="232">
        <v>1.511129826714155E-4</v>
      </c>
      <c r="P261" s="232">
        <v>0.8</v>
      </c>
      <c r="Q261" s="232">
        <v>0.24003044631330353</v>
      </c>
      <c r="R261" s="233"/>
      <c r="S261" s="19"/>
    </row>
    <row r="262" spans="2:19">
      <c r="B262" s="224" t="s">
        <v>244</v>
      </c>
      <c r="C262" s="225" t="s">
        <v>216</v>
      </c>
      <c r="D262" s="226"/>
      <c r="E262" s="224" t="s">
        <v>305</v>
      </c>
      <c r="F262" s="227" t="s">
        <v>241</v>
      </c>
      <c r="G262" s="228">
        <v>45569</v>
      </c>
      <c r="H262" s="228">
        <v>46664</v>
      </c>
      <c r="I262" s="227" t="s">
        <v>196</v>
      </c>
      <c r="J262" s="229">
        <v>25018.799999999999</v>
      </c>
      <c r="K262" s="229">
        <v>25000.058200000003</v>
      </c>
      <c r="L262" s="229">
        <v>25018.799999999999</v>
      </c>
      <c r="M262" s="230">
        <v>25000</v>
      </c>
      <c r="N262" s="231">
        <v>6.8499999999999991E-2</v>
      </c>
      <c r="O262" s="232">
        <v>1.5111503629158671E-4</v>
      </c>
      <c r="P262" s="232">
        <v>0.8</v>
      </c>
      <c r="Q262" s="232">
        <v>0.24018156134959512</v>
      </c>
      <c r="R262" s="233"/>
      <c r="S262" s="19"/>
    </row>
    <row r="263" spans="2:19">
      <c r="B263" s="224" t="s">
        <v>244</v>
      </c>
      <c r="C263" s="225" t="s">
        <v>216</v>
      </c>
      <c r="D263" s="226"/>
      <c r="E263" s="224" t="s">
        <v>305</v>
      </c>
      <c r="F263" s="227" t="s">
        <v>241</v>
      </c>
      <c r="G263" s="228">
        <v>45569</v>
      </c>
      <c r="H263" s="228">
        <v>46664</v>
      </c>
      <c r="I263" s="227" t="s">
        <v>196</v>
      </c>
      <c r="J263" s="229">
        <v>25018.799999999999</v>
      </c>
      <c r="K263" s="229">
        <v>25000.058200000003</v>
      </c>
      <c r="L263" s="229">
        <v>25018.799999999999</v>
      </c>
      <c r="M263" s="230">
        <v>25000</v>
      </c>
      <c r="N263" s="231">
        <v>6.8499999999999991E-2</v>
      </c>
      <c r="O263" s="232">
        <v>1.5111503629158671E-4</v>
      </c>
      <c r="P263" s="232">
        <v>0.8</v>
      </c>
      <c r="Q263" s="232">
        <v>0.24033267638588671</v>
      </c>
      <c r="R263" s="233"/>
      <c r="S263" s="19"/>
    </row>
    <row r="264" spans="2:19">
      <c r="B264" s="224" t="s">
        <v>244</v>
      </c>
      <c r="C264" s="225" t="s">
        <v>216</v>
      </c>
      <c r="D264" s="226"/>
      <c r="E264" s="224" t="s">
        <v>305</v>
      </c>
      <c r="F264" s="227" t="s">
        <v>241</v>
      </c>
      <c r="G264" s="228">
        <v>45569</v>
      </c>
      <c r="H264" s="228">
        <v>46300</v>
      </c>
      <c r="I264" s="227" t="s">
        <v>196</v>
      </c>
      <c r="J264" s="229">
        <v>25018.46</v>
      </c>
      <c r="K264" s="229">
        <v>24999.876700000001</v>
      </c>
      <c r="L264" s="229">
        <v>25018.46</v>
      </c>
      <c r="M264" s="230">
        <v>25000</v>
      </c>
      <c r="N264" s="231">
        <v>6.7500000000000004E-2</v>
      </c>
      <c r="O264" s="232">
        <v>1.511129826714155E-4</v>
      </c>
      <c r="P264" s="232">
        <v>0.8</v>
      </c>
      <c r="Q264" s="232">
        <v>0.24048378936855813</v>
      </c>
      <c r="R264" s="233"/>
      <c r="S264" s="19"/>
    </row>
    <row r="265" spans="2:19">
      <c r="B265" s="224" t="s">
        <v>244</v>
      </c>
      <c r="C265" s="225" t="s">
        <v>216</v>
      </c>
      <c r="D265" s="226"/>
      <c r="E265" s="224" t="s">
        <v>305</v>
      </c>
      <c r="F265" s="227" t="s">
        <v>241</v>
      </c>
      <c r="G265" s="228">
        <v>45569</v>
      </c>
      <c r="H265" s="228">
        <v>46300</v>
      </c>
      <c r="I265" s="227" t="s">
        <v>196</v>
      </c>
      <c r="J265" s="229">
        <v>25018.46</v>
      </c>
      <c r="K265" s="229">
        <v>24999.876700000001</v>
      </c>
      <c r="L265" s="229">
        <v>25018.46</v>
      </c>
      <c r="M265" s="230">
        <v>25000</v>
      </c>
      <c r="N265" s="231">
        <v>6.7500000000000004E-2</v>
      </c>
      <c r="O265" s="232">
        <v>1.511129826714155E-4</v>
      </c>
      <c r="P265" s="232">
        <v>0.8</v>
      </c>
      <c r="Q265" s="232">
        <v>0.24063490235122956</v>
      </c>
      <c r="R265" s="233"/>
      <c r="S265" s="19"/>
    </row>
    <row r="266" spans="2:19">
      <c r="B266" s="224" t="s">
        <v>244</v>
      </c>
      <c r="C266" s="225" t="s">
        <v>216</v>
      </c>
      <c r="D266" s="226"/>
      <c r="E266" s="224" t="s">
        <v>305</v>
      </c>
      <c r="F266" s="227" t="s">
        <v>241</v>
      </c>
      <c r="G266" s="228">
        <v>45569</v>
      </c>
      <c r="H266" s="228">
        <v>46664</v>
      </c>
      <c r="I266" s="227" t="s">
        <v>196</v>
      </c>
      <c r="J266" s="229">
        <v>25018.799999999999</v>
      </c>
      <c r="K266" s="229">
        <v>25000.058200000003</v>
      </c>
      <c r="L266" s="229">
        <v>25018.799999999999</v>
      </c>
      <c r="M266" s="230">
        <v>25000</v>
      </c>
      <c r="N266" s="231">
        <v>6.8499999999999991E-2</v>
      </c>
      <c r="O266" s="232">
        <v>1.5111503629158671E-4</v>
      </c>
      <c r="P266" s="232">
        <v>0.8</v>
      </c>
      <c r="Q266" s="232">
        <v>0.24078601738752115</v>
      </c>
      <c r="R266" s="233"/>
      <c r="S266" s="19"/>
    </row>
    <row r="267" spans="2:19">
      <c r="B267" s="224" t="s">
        <v>244</v>
      </c>
      <c r="C267" s="225" t="s">
        <v>216</v>
      </c>
      <c r="D267" s="226"/>
      <c r="E267" s="224" t="s">
        <v>305</v>
      </c>
      <c r="F267" s="227" t="s">
        <v>241</v>
      </c>
      <c r="G267" s="228">
        <v>45569</v>
      </c>
      <c r="H267" s="228">
        <v>46664</v>
      </c>
      <c r="I267" s="227" t="s">
        <v>196</v>
      </c>
      <c r="J267" s="229">
        <v>25018.799999999999</v>
      </c>
      <c r="K267" s="229">
        <v>25000.058200000003</v>
      </c>
      <c r="L267" s="229">
        <v>25018.799999999999</v>
      </c>
      <c r="M267" s="230">
        <v>25000</v>
      </c>
      <c r="N267" s="231">
        <v>6.8499999999999991E-2</v>
      </c>
      <c r="O267" s="232">
        <v>1.5111503629158671E-4</v>
      </c>
      <c r="P267" s="232">
        <v>0.8</v>
      </c>
      <c r="Q267" s="232">
        <v>0.24093713242381273</v>
      </c>
      <c r="R267" s="233"/>
      <c r="S267" s="19"/>
    </row>
    <row r="268" spans="2:19">
      <c r="B268" s="224" t="s">
        <v>244</v>
      </c>
      <c r="C268" s="225" t="s">
        <v>216</v>
      </c>
      <c r="D268" s="226"/>
      <c r="E268" s="224" t="s">
        <v>305</v>
      </c>
      <c r="F268" s="227" t="s">
        <v>241</v>
      </c>
      <c r="G268" s="228">
        <v>45569</v>
      </c>
      <c r="H268" s="228">
        <v>46300</v>
      </c>
      <c r="I268" s="227" t="s">
        <v>196</v>
      </c>
      <c r="J268" s="229">
        <v>25018.46</v>
      </c>
      <c r="K268" s="229">
        <v>24999.876700000001</v>
      </c>
      <c r="L268" s="229">
        <v>25018.46</v>
      </c>
      <c r="M268" s="230">
        <v>25000</v>
      </c>
      <c r="N268" s="231">
        <v>6.7500000000000004E-2</v>
      </c>
      <c r="O268" s="232">
        <v>1.511129826714155E-4</v>
      </c>
      <c r="P268" s="232">
        <v>0.8</v>
      </c>
      <c r="Q268" s="232">
        <v>0.24108824540648416</v>
      </c>
      <c r="R268" s="233"/>
      <c r="S268" s="19"/>
    </row>
    <row r="269" spans="2:19">
      <c r="B269" s="224" t="s">
        <v>244</v>
      </c>
      <c r="C269" s="225" t="s">
        <v>216</v>
      </c>
      <c r="D269" s="226"/>
      <c r="E269" s="224" t="s">
        <v>305</v>
      </c>
      <c r="F269" s="227" t="s">
        <v>241</v>
      </c>
      <c r="G269" s="228">
        <v>45569</v>
      </c>
      <c r="H269" s="228">
        <v>46300</v>
      </c>
      <c r="I269" s="227" t="s">
        <v>196</v>
      </c>
      <c r="J269" s="229">
        <v>25018.46</v>
      </c>
      <c r="K269" s="229">
        <v>24999.876700000001</v>
      </c>
      <c r="L269" s="229">
        <v>25018.46</v>
      </c>
      <c r="M269" s="230">
        <v>25000</v>
      </c>
      <c r="N269" s="231">
        <v>6.7500000000000004E-2</v>
      </c>
      <c r="O269" s="232">
        <v>1.511129826714155E-4</v>
      </c>
      <c r="P269" s="232">
        <v>0.8</v>
      </c>
      <c r="Q269" s="232">
        <v>0.24123935838915558</v>
      </c>
      <c r="R269" s="233"/>
      <c r="S269" s="19"/>
    </row>
    <row r="270" spans="2:19">
      <c r="B270" s="224" t="s">
        <v>244</v>
      </c>
      <c r="C270" s="225" t="s">
        <v>216</v>
      </c>
      <c r="D270" s="226"/>
      <c r="E270" s="224" t="s">
        <v>305</v>
      </c>
      <c r="F270" s="227" t="s">
        <v>241</v>
      </c>
      <c r="G270" s="228">
        <v>45569</v>
      </c>
      <c r="H270" s="228">
        <v>46664</v>
      </c>
      <c r="I270" s="227" t="s">
        <v>196</v>
      </c>
      <c r="J270" s="229">
        <v>25018.799999999999</v>
      </c>
      <c r="K270" s="229">
        <v>25000.058200000003</v>
      </c>
      <c r="L270" s="229">
        <v>25018.799999999999</v>
      </c>
      <c r="M270" s="230">
        <v>25000</v>
      </c>
      <c r="N270" s="231">
        <v>6.8499999999999991E-2</v>
      </c>
      <c r="O270" s="232">
        <v>1.5111503629158671E-4</v>
      </c>
      <c r="P270" s="232">
        <v>0.8</v>
      </c>
      <c r="Q270" s="232">
        <v>0.24139047342544717</v>
      </c>
      <c r="R270" s="233"/>
      <c r="S270" s="19"/>
    </row>
    <row r="271" spans="2:19">
      <c r="B271" s="224" t="s">
        <v>244</v>
      </c>
      <c r="C271" s="225" t="s">
        <v>216</v>
      </c>
      <c r="D271" s="226"/>
      <c r="E271" s="224" t="s">
        <v>305</v>
      </c>
      <c r="F271" s="227" t="s">
        <v>241</v>
      </c>
      <c r="G271" s="228">
        <v>45569</v>
      </c>
      <c r="H271" s="228">
        <v>46664</v>
      </c>
      <c r="I271" s="227" t="s">
        <v>196</v>
      </c>
      <c r="J271" s="229">
        <v>25018.799999999999</v>
      </c>
      <c r="K271" s="229">
        <v>25000.058200000003</v>
      </c>
      <c r="L271" s="229">
        <v>25018.799999999999</v>
      </c>
      <c r="M271" s="230">
        <v>25000</v>
      </c>
      <c r="N271" s="231">
        <v>6.8499999999999991E-2</v>
      </c>
      <c r="O271" s="232">
        <v>1.5111503629158671E-4</v>
      </c>
      <c r="P271" s="232">
        <v>0.8</v>
      </c>
      <c r="Q271" s="232">
        <v>0.24154158846173876</v>
      </c>
      <c r="R271" s="233"/>
      <c r="S271" s="19"/>
    </row>
    <row r="272" spans="2:19">
      <c r="B272" s="224" t="s">
        <v>244</v>
      </c>
      <c r="C272" s="225" t="s">
        <v>216</v>
      </c>
      <c r="D272" s="226"/>
      <c r="E272" s="224" t="s">
        <v>305</v>
      </c>
      <c r="F272" s="227" t="s">
        <v>241</v>
      </c>
      <c r="G272" s="228">
        <v>45569</v>
      </c>
      <c r="H272" s="228">
        <v>46300</v>
      </c>
      <c r="I272" s="227" t="s">
        <v>196</v>
      </c>
      <c r="J272" s="229">
        <v>25018.46</v>
      </c>
      <c r="K272" s="229">
        <v>24999.876700000001</v>
      </c>
      <c r="L272" s="229">
        <v>25018.46</v>
      </c>
      <c r="M272" s="230">
        <v>25000</v>
      </c>
      <c r="N272" s="231">
        <v>6.7500000000000004E-2</v>
      </c>
      <c r="O272" s="232">
        <v>1.511129826714155E-4</v>
      </c>
      <c r="P272" s="232">
        <v>0.8</v>
      </c>
      <c r="Q272" s="232">
        <v>0.24169270144441019</v>
      </c>
      <c r="R272" s="233"/>
      <c r="S272" s="19"/>
    </row>
    <row r="273" spans="2:19">
      <c r="B273" s="224" t="s">
        <v>244</v>
      </c>
      <c r="C273" s="225" t="s">
        <v>216</v>
      </c>
      <c r="D273" s="226"/>
      <c r="E273" s="224" t="s">
        <v>305</v>
      </c>
      <c r="F273" s="227" t="s">
        <v>241</v>
      </c>
      <c r="G273" s="228">
        <v>45569</v>
      </c>
      <c r="H273" s="228">
        <v>46300</v>
      </c>
      <c r="I273" s="227" t="s">
        <v>196</v>
      </c>
      <c r="J273" s="229">
        <v>25018.46</v>
      </c>
      <c r="K273" s="229">
        <v>24999.876700000001</v>
      </c>
      <c r="L273" s="229">
        <v>25018.46</v>
      </c>
      <c r="M273" s="230">
        <v>25000</v>
      </c>
      <c r="N273" s="231">
        <v>6.7500000000000004E-2</v>
      </c>
      <c r="O273" s="232">
        <v>1.511129826714155E-4</v>
      </c>
      <c r="P273" s="232">
        <v>0.8</v>
      </c>
      <c r="Q273" s="232">
        <v>0.24184381442708161</v>
      </c>
      <c r="R273" s="233"/>
      <c r="S273" s="19"/>
    </row>
    <row r="274" spans="2:19">
      <c r="B274" s="224" t="s">
        <v>244</v>
      </c>
      <c r="C274" s="225" t="s">
        <v>216</v>
      </c>
      <c r="D274" s="226"/>
      <c r="E274" s="224" t="s">
        <v>305</v>
      </c>
      <c r="F274" s="227" t="s">
        <v>241</v>
      </c>
      <c r="G274" s="228">
        <v>45569</v>
      </c>
      <c r="H274" s="228">
        <v>46664</v>
      </c>
      <c r="I274" s="227" t="s">
        <v>196</v>
      </c>
      <c r="J274" s="229">
        <v>25018.799999999999</v>
      </c>
      <c r="K274" s="229">
        <v>25000.058200000003</v>
      </c>
      <c r="L274" s="229">
        <v>25018.799999999999</v>
      </c>
      <c r="M274" s="230">
        <v>25000</v>
      </c>
      <c r="N274" s="231">
        <v>6.8499999999999991E-2</v>
      </c>
      <c r="O274" s="232">
        <v>1.5111503629158671E-4</v>
      </c>
      <c r="P274" s="232">
        <v>0.8</v>
      </c>
      <c r="Q274" s="232">
        <v>0.2419949294633732</v>
      </c>
      <c r="R274" s="233"/>
      <c r="S274" s="19"/>
    </row>
    <row r="275" spans="2:19">
      <c r="B275" s="224" t="s">
        <v>244</v>
      </c>
      <c r="C275" s="225" t="s">
        <v>216</v>
      </c>
      <c r="D275" s="226"/>
      <c r="E275" s="224" t="s">
        <v>305</v>
      </c>
      <c r="F275" s="227" t="s">
        <v>241</v>
      </c>
      <c r="G275" s="228">
        <v>45569</v>
      </c>
      <c r="H275" s="228">
        <v>46664</v>
      </c>
      <c r="I275" s="227" t="s">
        <v>196</v>
      </c>
      <c r="J275" s="229">
        <v>25018.799999999999</v>
      </c>
      <c r="K275" s="229">
        <v>25000.058200000003</v>
      </c>
      <c r="L275" s="229">
        <v>25018.799999999999</v>
      </c>
      <c r="M275" s="230">
        <v>25000</v>
      </c>
      <c r="N275" s="231">
        <v>6.8499999999999991E-2</v>
      </c>
      <c r="O275" s="232">
        <v>1.5111503629158671E-4</v>
      </c>
      <c r="P275" s="232">
        <v>0.8</v>
      </c>
      <c r="Q275" s="232">
        <v>0.24214604449966479</v>
      </c>
      <c r="R275" s="233"/>
      <c r="S275" s="19"/>
    </row>
    <row r="276" spans="2:19">
      <c r="B276" s="224" t="s">
        <v>244</v>
      </c>
      <c r="C276" s="225" t="s">
        <v>216</v>
      </c>
      <c r="D276" s="226"/>
      <c r="E276" s="224" t="s">
        <v>305</v>
      </c>
      <c r="F276" s="227" t="s">
        <v>241</v>
      </c>
      <c r="G276" s="228">
        <v>45569</v>
      </c>
      <c r="H276" s="228">
        <v>46300</v>
      </c>
      <c r="I276" s="227" t="s">
        <v>196</v>
      </c>
      <c r="J276" s="229">
        <v>25018.46</v>
      </c>
      <c r="K276" s="229">
        <v>24999.876700000001</v>
      </c>
      <c r="L276" s="229">
        <v>25018.46</v>
      </c>
      <c r="M276" s="230">
        <v>25000</v>
      </c>
      <c r="N276" s="231">
        <v>6.7500000000000004E-2</v>
      </c>
      <c r="O276" s="232">
        <v>1.511129826714155E-4</v>
      </c>
      <c r="P276" s="232">
        <v>0.8</v>
      </c>
      <c r="Q276" s="232">
        <v>0.24229715748233621</v>
      </c>
      <c r="R276" s="233"/>
      <c r="S276" s="19"/>
    </row>
    <row r="277" spans="2:19">
      <c r="B277" s="224" t="s">
        <v>244</v>
      </c>
      <c r="C277" s="225" t="s">
        <v>216</v>
      </c>
      <c r="D277" s="226"/>
      <c r="E277" s="224" t="s">
        <v>305</v>
      </c>
      <c r="F277" s="227" t="s">
        <v>241</v>
      </c>
      <c r="G277" s="228">
        <v>45569</v>
      </c>
      <c r="H277" s="228">
        <v>46300</v>
      </c>
      <c r="I277" s="227" t="s">
        <v>196</v>
      </c>
      <c r="J277" s="229">
        <v>25018.46</v>
      </c>
      <c r="K277" s="229">
        <v>24999.876700000001</v>
      </c>
      <c r="L277" s="229">
        <v>25018.46</v>
      </c>
      <c r="M277" s="230">
        <v>25000</v>
      </c>
      <c r="N277" s="231">
        <v>6.7500000000000004E-2</v>
      </c>
      <c r="O277" s="232">
        <v>1.511129826714155E-4</v>
      </c>
      <c r="P277" s="232">
        <v>0.8</v>
      </c>
      <c r="Q277" s="232">
        <v>0.24244827046500764</v>
      </c>
      <c r="R277" s="233"/>
      <c r="S277" s="19"/>
    </row>
    <row r="278" spans="2:19">
      <c r="B278" s="224" t="s">
        <v>244</v>
      </c>
      <c r="C278" s="225" t="s">
        <v>216</v>
      </c>
      <c r="D278" s="226"/>
      <c r="E278" s="224" t="s">
        <v>305</v>
      </c>
      <c r="F278" s="227" t="s">
        <v>241</v>
      </c>
      <c r="G278" s="228">
        <v>45569</v>
      </c>
      <c r="H278" s="228">
        <v>46664</v>
      </c>
      <c r="I278" s="227" t="s">
        <v>196</v>
      </c>
      <c r="J278" s="229">
        <v>25018.799999999999</v>
      </c>
      <c r="K278" s="229">
        <v>25000.058200000003</v>
      </c>
      <c r="L278" s="229">
        <v>25018.799999999999</v>
      </c>
      <c r="M278" s="230">
        <v>25000</v>
      </c>
      <c r="N278" s="231">
        <v>6.8499999999999991E-2</v>
      </c>
      <c r="O278" s="232">
        <v>1.5111503629158671E-4</v>
      </c>
      <c r="P278" s="232">
        <v>0.8</v>
      </c>
      <c r="Q278" s="232">
        <v>0.24259938550129923</v>
      </c>
      <c r="R278" s="233"/>
      <c r="S278" s="19"/>
    </row>
    <row r="279" spans="2:19">
      <c r="B279" s="224" t="s">
        <v>244</v>
      </c>
      <c r="C279" s="225" t="s">
        <v>216</v>
      </c>
      <c r="D279" s="226"/>
      <c r="E279" s="224" t="s">
        <v>305</v>
      </c>
      <c r="F279" s="227" t="s">
        <v>241</v>
      </c>
      <c r="G279" s="228">
        <v>45569</v>
      </c>
      <c r="H279" s="228">
        <v>46664</v>
      </c>
      <c r="I279" s="227" t="s">
        <v>196</v>
      </c>
      <c r="J279" s="229">
        <v>25018.799999999999</v>
      </c>
      <c r="K279" s="229">
        <v>25000.058200000003</v>
      </c>
      <c r="L279" s="229">
        <v>25018.799999999999</v>
      </c>
      <c r="M279" s="230">
        <v>25000</v>
      </c>
      <c r="N279" s="231">
        <v>6.8499999999999991E-2</v>
      </c>
      <c r="O279" s="232">
        <v>1.5111503629158671E-4</v>
      </c>
      <c r="P279" s="232">
        <v>0.8</v>
      </c>
      <c r="Q279" s="232">
        <v>0.24275050053759081</v>
      </c>
      <c r="R279" s="233"/>
      <c r="S279" s="19"/>
    </row>
    <row r="280" spans="2:19">
      <c r="B280" s="224" t="s">
        <v>244</v>
      </c>
      <c r="C280" s="225" t="s">
        <v>216</v>
      </c>
      <c r="D280" s="226"/>
      <c r="E280" s="224" t="s">
        <v>305</v>
      </c>
      <c r="F280" s="227" t="s">
        <v>241</v>
      </c>
      <c r="G280" s="228">
        <v>45569</v>
      </c>
      <c r="H280" s="228">
        <v>46300</v>
      </c>
      <c r="I280" s="227" t="s">
        <v>196</v>
      </c>
      <c r="J280" s="229">
        <v>25018.46</v>
      </c>
      <c r="K280" s="229">
        <v>24999.876700000001</v>
      </c>
      <c r="L280" s="229">
        <v>25018.46</v>
      </c>
      <c r="M280" s="230">
        <v>25000</v>
      </c>
      <c r="N280" s="231">
        <v>6.7500000000000004E-2</v>
      </c>
      <c r="O280" s="232">
        <v>1.511129826714155E-4</v>
      </c>
      <c r="P280" s="232">
        <v>0.8</v>
      </c>
      <c r="Q280" s="232">
        <v>0.24290161352026224</v>
      </c>
      <c r="R280" s="233"/>
      <c r="S280" s="19"/>
    </row>
    <row r="281" spans="2:19">
      <c r="B281" s="224" t="s">
        <v>244</v>
      </c>
      <c r="C281" s="225" t="s">
        <v>216</v>
      </c>
      <c r="D281" s="226"/>
      <c r="E281" s="224" t="s">
        <v>305</v>
      </c>
      <c r="F281" s="227" t="s">
        <v>241</v>
      </c>
      <c r="G281" s="228">
        <v>45883</v>
      </c>
      <c r="H281" s="228">
        <v>46300</v>
      </c>
      <c r="I281" s="227" t="s">
        <v>196</v>
      </c>
      <c r="J281" s="229">
        <v>25074.09</v>
      </c>
      <c r="K281" s="229">
        <v>25123.322100000001</v>
      </c>
      <c r="L281" s="229">
        <v>25074.09</v>
      </c>
      <c r="M281" s="230">
        <v>25000</v>
      </c>
      <c r="N281" s="231">
        <v>6.7500000000000004E-2</v>
      </c>
      <c r="O281" s="232">
        <v>1.5144899117177927E-4</v>
      </c>
      <c r="P281" s="232">
        <v>0.8</v>
      </c>
      <c r="Q281" s="232">
        <v>0.24305306251143402</v>
      </c>
      <c r="R281" s="233"/>
      <c r="S281" s="19"/>
    </row>
    <row r="282" spans="2:19">
      <c r="B282" s="224" t="s">
        <v>244</v>
      </c>
      <c r="C282" s="225" t="s">
        <v>216</v>
      </c>
      <c r="D282" s="226"/>
      <c r="E282" s="224" t="s">
        <v>305</v>
      </c>
      <c r="F282" s="227" t="s">
        <v>241</v>
      </c>
      <c r="G282" s="228">
        <v>45784</v>
      </c>
      <c r="H282" s="228">
        <v>46664</v>
      </c>
      <c r="I282" s="227" t="s">
        <v>196</v>
      </c>
      <c r="J282" s="229">
        <v>25050.82</v>
      </c>
      <c r="K282" s="229">
        <v>25051.0959</v>
      </c>
      <c r="L282" s="229">
        <v>25050.82</v>
      </c>
      <c r="M282" s="230">
        <v>25000</v>
      </c>
      <c r="N282" s="231">
        <v>6.8499999999999991E-2</v>
      </c>
      <c r="O282" s="232">
        <v>1.5130843899123882E-4</v>
      </c>
      <c r="P282" s="232">
        <v>0.8</v>
      </c>
      <c r="Q282" s="232">
        <v>0.24320437095042527</v>
      </c>
      <c r="R282" s="233"/>
      <c r="S282" s="19"/>
    </row>
    <row r="283" spans="2:19">
      <c r="B283" s="224" t="s">
        <v>244</v>
      </c>
      <c r="C283" s="225" t="s">
        <v>216</v>
      </c>
      <c r="D283" s="226"/>
      <c r="E283" s="224" t="s">
        <v>305</v>
      </c>
      <c r="F283" s="227" t="s">
        <v>241</v>
      </c>
      <c r="G283" s="228">
        <v>45912</v>
      </c>
      <c r="H283" s="228">
        <v>46664</v>
      </c>
      <c r="I283" s="227" t="s">
        <v>196</v>
      </c>
      <c r="J283" s="229">
        <v>25054.81</v>
      </c>
      <c r="K283" s="229">
        <v>25049.108199999999</v>
      </c>
      <c r="L283" s="229">
        <v>25054.81</v>
      </c>
      <c r="M283" s="230">
        <v>25000</v>
      </c>
      <c r="N283" s="231">
        <v>6.8499999999999991E-2</v>
      </c>
      <c r="O283" s="232">
        <v>1.5133253882795378E-4</v>
      </c>
      <c r="P283" s="232">
        <v>0.8</v>
      </c>
      <c r="Q283" s="232">
        <v>0.24335570348925323</v>
      </c>
      <c r="R283" s="233"/>
      <c r="S283" s="19"/>
    </row>
    <row r="284" spans="2:19">
      <c r="B284" s="224" t="s">
        <v>244</v>
      </c>
      <c r="C284" s="225" t="s">
        <v>224</v>
      </c>
      <c r="D284" s="226"/>
      <c r="E284" s="224" t="s">
        <v>305</v>
      </c>
      <c r="F284" s="227" t="s">
        <v>241</v>
      </c>
      <c r="G284" s="228">
        <v>46027</v>
      </c>
      <c r="H284" s="228">
        <v>46433</v>
      </c>
      <c r="I284" s="227" t="s">
        <v>196</v>
      </c>
      <c r="J284" s="229">
        <v>506040.76</v>
      </c>
      <c r="K284" s="229">
        <v>502139.31340000004</v>
      </c>
      <c r="L284" s="229">
        <v>506040.76</v>
      </c>
      <c r="M284" s="230">
        <v>500000</v>
      </c>
      <c r="N284" s="231">
        <v>6.3500000000000001E-2</v>
      </c>
      <c r="O284" s="232">
        <v>3.0565162123052311E-3</v>
      </c>
      <c r="P284" s="232">
        <v>0.8</v>
      </c>
      <c r="Q284" s="232">
        <v>0.24641221970155847</v>
      </c>
      <c r="R284" s="233"/>
      <c r="S284" s="19"/>
    </row>
    <row r="285" spans="2:19">
      <c r="B285" s="224" t="s">
        <v>244</v>
      </c>
      <c r="C285" s="225" t="s">
        <v>211</v>
      </c>
      <c r="D285" s="226"/>
      <c r="E285" s="224" t="s">
        <v>305</v>
      </c>
      <c r="F285" s="227" t="s">
        <v>241</v>
      </c>
      <c r="G285" s="228">
        <v>46042</v>
      </c>
      <c r="H285" s="228">
        <v>46587</v>
      </c>
      <c r="I285" s="227" t="s">
        <v>196</v>
      </c>
      <c r="J285" s="229">
        <v>506616.99</v>
      </c>
      <c r="K285" s="229">
        <v>500371.08975000004</v>
      </c>
      <c r="L285" s="229">
        <v>506616.99</v>
      </c>
      <c r="M285" s="230">
        <v>500000</v>
      </c>
      <c r="N285" s="231">
        <v>6.0499999999999998E-2</v>
      </c>
      <c r="O285" s="232">
        <v>3.059996675691257E-3</v>
      </c>
      <c r="P285" s="232">
        <v>0.8</v>
      </c>
      <c r="Q285" s="232">
        <v>0.24947221637724973</v>
      </c>
      <c r="R285" s="233"/>
      <c r="S285" s="19"/>
    </row>
    <row r="286" spans="2:19">
      <c r="B286" s="224" t="s">
        <v>244</v>
      </c>
      <c r="C286" s="225" t="s">
        <v>216</v>
      </c>
      <c r="D286" s="226"/>
      <c r="E286" s="224" t="s">
        <v>305</v>
      </c>
      <c r="F286" s="227" t="s">
        <v>241</v>
      </c>
      <c r="G286" s="228">
        <v>45770</v>
      </c>
      <c r="H286" s="228">
        <v>46664</v>
      </c>
      <c r="I286" s="227" t="s">
        <v>196</v>
      </c>
      <c r="J286" s="229">
        <v>250356.8</v>
      </c>
      <c r="K286" s="229">
        <v>250273.908</v>
      </c>
      <c r="L286" s="229">
        <v>250356.8</v>
      </c>
      <c r="M286" s="230">
        <v>250000</v>
      </c>
      <c r="N286" s="231">
        <v>6.8499999999999991E-2</v>
      </c>
      <c r="O286" s="232">
        <v>1.5121699249302731E-3</v>
      </c>
      <c r="P286" s="232">
        <v>0.8</v>
      </c>
      <c r="Q286" s="232">
        <v>0.25098438630218001</v>
      </c>
      <c r="R286" s="233"/>
      <c r="S286" s="19"/>
    </row>
    <row r="287" spans="2:19">
      <c r="B287" s="224" t="s">
        <v>244</v>
      </c>
      <c r="C287" s="225" t="s">
        <v>210</v>
      </c>
      <c r="D287" s="226"/>
      <c r="E287" s="224" t="s">
        <v>305</v>
      </c>
      <c r="F287" s="227" t="s">
        <v>241</v>
      </c>
      <c r="G287" s="228">
        <v>46014</v>
      </c>
      <c r="H287" s="228">
        <v>46275</v>
      </c>
      <c r="I287" s="227" t="s">
        <v>196</v>
      </c>
      <c r="J287" s="229">
        <v>502342.61</v>
      </c>
      <c r="K287" s="229">
        <v>500855.65500000003</v>
      </c>
      <c r="L287" s="229">
        <v>502342.61</v>
      </c>
      <c r="M287" s="230">
        <v>500000</v>
      </c>
      <c r="N287" s="231">
        <v>0.06</v>
      </c>
      <c r="O287" s="232">
        <v>3.0341791669049028E-3</v>
      </c>
      <c r="P287" s="232">
        <v>0.8</v>
      </c>
      <c r="Q287" s="232">
        <v>0.25401856546908491</v>
      </c>
      <c r="R287" s="233"/>
      <c r="S287" s="19"/>
    </row>
    <row r="288" spans="2:19">
      <c r="B288" s="224" t="s">
        <v>244</v>
      </c>
      <c r="C288" s="225" t="s">
        <v>210</v>
      </c>
      <c r="D288" s="226"/>
      <c r="E288" s="224" t="s">
        <v>305</v>
      </c>
      <c r="F288" s="227" t="s">
        <v>241</v>
      </c>
      <c r="G288" s="228">
        <v>45748</v>
      </c>
      <c r="H288" s="228">
        <v>46300</v>
      </c>
      <c r="I288" s="227" t="s">
        <v>196</v>
      </c>
      <c r="J288" s="229">
        <v>1500246.58</v>
      </c>
      <c r="K288" s="229">
        <v>1500000</v>
      </c>
      <c r="L288" s="229">
        <v>1500246.58</v>
      </c>
      <c r="M288" s="230">
        <v>1500000</v>
      </c>
      <c r="N288" s="231">
        <v>0.06</v>
      </c>
      <c r="O288" s="232">
        <v>9.0615783484031542E-3</v>
      </c>
      <c r="P288" s="232">
        <v>0.8</v>
      </c>
      <c r="Q288" s="232">
        <v>0.26308014381748807</v>
      </c>
      <c r="R288" s="233"/>
      <c r="S288" s="19"/>
    </row>
    <row r="289" spans="2:19">
      <c r="B289" s="224" t="s">
        <v>244</v>
      </c>
      <c r="C289" s="225" t="s">
        <v>210</v>
      </c>
      <c r="D289" s="226"/>
      <c r="E289" s="224" t="s">
        <v>305</v>
      </c>
      <c r="F289" s="227" t="s">
        <v>241</v>
      </c>
      <c r="G289" s="228">
        <v>45757</v>
      </c>
      <c r="H289" s="228">
        <v>46122</v>
      </c>
      <c r="I289" s="227" t="s">
        <v>196</v>
      </c>
      <c r="J289" s="229">
        <v>506884.33</v>
      </c>
      <c r="K289" s="229">
        <v>500527.88</v>
      </c>
      <c r="L289" s="229">
        <v>506884.33</v>
      </c>
      <c r="M289" s="230">
        <v>500000</v>
      </c>
      <c r="N289" s="231">
        <v>5.9000000000000004E-2</v>
      </c>
      <c r="O289" s="232">
        <v>3.0616114251517507E-3</v>
      </c>
      <c r="P289" s="232">
        <v>0.8</v>
      </c>
      <c r="Q289" s="232">
        <v>0.26614175524263983</v>
      </c>
      <c r="R289" s="233"/>
      <c r="S289" s="19"/>
    </row>
    <row r="290" spans="2:19">
      <c r="B290" s="224" t="s">
        <v>244</v>
      </c>
      <c r="C290" s="225" t="s">
        <v>220</v>
      </c>
      <c r="D290" s="226"/>
      <c r="E290" s="224" t="s">
        <v>305</v>
      </c>
      <c r="F290" s="227" t="s">
        <v>241</v>
      </c>
      <c r="G290" s="228">
        <v>45768</v>
      </c>
      <c r="H290" s="228">
        <v>46318</v>
      </c>
      <c r="I290" s="227" t="s">
        <v>196</v>
      </c>
      <c r="J290" s="229">
        <v>506726.87</v>
      </c>
      <c r="K290" s="229">
        <v>500368</v>
      </c>
      <c r="L290" s="229">
        <v>506726.87</v>
      </c>
      <c r="M290" s="230">
        <v>500000</v>
      </c>
      <c r="N290" s="231">
        <v>6.5000000000000002E-2</v>
      </c>
      <c r="O290" s="232">
        <v>3.060660357410113E-3</v>
      </c>
      <c r="P290" s="232">
        <v>0.8</v>
      </c>
      <c r="Q290" s="232">
        <v>0.26920241560004993</v>
      </c>
      <c r="R290" s="233"/>
      <c r="S290" s="19"/>
    </row>
    <row r="291" spans="2:19">
      <c r="B291" s="224" t="s">
        <v>244</v>
      </c>
      <c r="C291" s="225" t="s">
        <v>220</v>
      </c>
      <c r="D291" s="226"/>
      <c r="E291" s="224" t="s">
        <v>305</v>
      </c>
      <c r="F291" s="227" t="s">
        <v>241</v>
      </c>
      <c r="G291" s="228">
        <v>46050</v>
      </c>
      <c r="H291" s="228">
        <v>46343</v>
      </c>
      <c r="I291" s="227" t="s">
        <v>196</v>
      </c>
      <c r="J291" s="229">
        <v>302993.07</v>
      </c>
      <c r="K291" s="229">
        <v>300578.09669999999</v>
      </c>
      <c r="L291" s="229">
        <v>302993.07</v>
      </c>
      <c r="M291" s="230">
        <v>300000</v>
      </c>
      <c r="N291" s="231">
        <v>6.3E-2</v>
      </c>
      <c r="O291" s="232">
        <v>1.8300961184848704E-3</v>
      </c>
      <c r="P291" s="232">
        <v>0.8</v>
      </c>
      <c r="Q291" s="232">
        <v>0.27103251171853482</v>
      </c>
      <c r="R291" s="233"/>
      <c r="S291" s="19"/>
    </row>
    <row r="292" spans="2:19">
      <c r="B292" s="224" t="s">
        <v>244</v>
      </c>
      <c r="C292" s="225" t="s">
        <v>211</v>
      </c>
      <c r="D292" s="226"/>
      <c r="E292" s="224" t="s">
        <v>305</v>
      </c>
      <c r="F292" s="227" t="s">
        <v>241</v>
      </c>
      <c r="G292" s="228">
        <v>46030</v>
      </c>
      <c r="H292" s="228">
        <v>46580</v>
      </c>
      <c r="I292" s="227" t="s">
        <v>196</v>
      </c>
      <c r="J292" s="229">
        <v>1520387.7</v>
      </c>
      <c r="K292" s="229">
        <v>1500000</v>
      </c>
      <c r="L292" s="229">
        <v>1520387.7</v>
      </c>
      <c r="M292" s="230">
        <v>1500000</v>
      </c>
      <c r="N292" s="231">
        <v>6.0499999999999998E-2</v>
      </c>
      <c r="O292" s="232">
        <v>9.1832319081163773E-3</v>
      </c>
      <c r="P292" s="232">
        <v>0.8</v>
      </c>
      <c r="Q292" s="232">
        <v>0.28021574362665119</v>
      </c>
      <c r="R292" s="233"/>
      <c r="S292" s="19"/>
    </row>
    <row r="293" spans="2:19">
      <c r="B293" s="224" t="s">
        <v>244</v>
      </c>
      <c r="C293" s="225" t="s">
        <v>211</v>
      </c>
      <c r="D293" s="226"/>
      <c r="E293" s="224" t="s">
        <v>305</v>
      </c>
      <c r="F293" s="227" t="s">
        <v>241</v>
      </c>
      <c r="G293" s="228">
        <v>46036</v>
      </c>
      <c r="H293" s="228">
        <v>46587</v>
      </c>
      <c r="I293" s="227" t="s">
        <v>196</v>
      </c>
      <c r="J293" s="229">
        <v>1012587.12</v>
      </c>
      <c r="K293" s="229">
        <v>1000000</v>
      </c>
      <c r="L293" s="229">
        <v>1012587.12</v>
      </c>
      <c r="M293" s="230">
        <v>1000000</v>
      </c>
      <c r="N293" s="231">
        <v>6.0499999999999998E-2</v>
      </c>
      <c r="O293" s="232">
        <v>6.1160862786062186E-3</v>
      </c>
      <c r="P293" s="232">
        <v>0.8</v>
      </c>
      <c r="Q293" s="232">
        <v>0.28633182990525741</v>
      </c>
      <c r="R293" s="233"/>
      <c r="S293" s="19"/>
    </row>
    <row r="294" spans="2:19">
      <c r="B294" s="224" t="s">
        <v>244</v>
      </c>
      <c r="C294" s="225" t="s">
        <v>218</v>
      </c>
      <c r="D294" s="226"/>
      <c r="E294" s="224" t="s">
        <v>305</v>
      </c>
      <c r="F294" s="227" t="s">
        <v>241</v>
      </c>
      <c r="G294" s="228">
        <v>45749</v>
      </c>
      <c r="H294" s="228">
        <v>46300</v>
      </c>
      <c r="I294" s="227" t="s">
        <v>196</v>
      </c>
      <c r="J294" s="229">
        <v>2026695.93</v>
      </c>
      <c r="K294" s="229">
        <v>2000000</v>
      </c>
      <c r="L294" s="229">
        <v>2026695.93</v>
      </c>
      <c r="M294" s="230">
        <v>2000000</v>
      </c>
      <c r="N294" s="231">
        <v>5.5999999999999994E-2</v>
      </c>
      <c r="O294" s="232">
        <v>1.2241363655089816E-2</v>
      </c>
      <c r="P294" s="232">
        <v>0.8</v>
      </c>
      <c r="Q294" s="232">
        <v>0.29857319356034723</v>
      </c>
      <c r="R294" s="233"/>
      <c r="S294" s="19"/>
    </row>
    <row r="295" spans="2:19">
      <c r="B295" s="224" t="s">
        <v>244</v>
      </c>
      <c r="C295" s="225" t="s">
        <v>218</v>
      </c>
      <c r="D295" s="226"/>
      <c r="E295" s="224" t="s">
        <v>305</v>
      </c>
      <c r="F295" s="227" t="s">
        <v>241</v>
      </c>
      <c r="G295" s="228">
        <v>45847</v>
      </c>
      <c r="H295" s="228">
        <v>46419</v>
      </c>
      <c r="I295" s="227" t="s">
        <v>196</v>
      </c>
      <c r="J295" s="229">
        <v>1012476.22</v>
      </c>
      <c r="K295" s="229">
        <v>1000657.56</v>
      </c>
      <c r="L295" s="229">
        <v>1012476.22</v>
      </c>
      <c r="M295" s="230">
        <v>1000000</v>
      </c>
      <c r="N295" s="231">
        <v>5.9000000000000004E-2</v>
      </c>
      <c r="O295" s="232">
        <v>6.1154164360268486E-3</v>
      </c>
      <c r="P295" s="232">
        <v>0.8</v>
      </c>
      <c r="Q295" s="232">
        <v>0.30468860999637409</v>
      </c>
      <c r="R295" s="233"/>
      <c r="S295" s="19"/>
    </row>
    <row r="296" spans="2:19">
      <c r="B296" s="224" t="s">
        <v>244</v>
      </c>
      <c r="C296" s="225" t="s">
        <v>218</v>
      </c>
      <c r="D296" s="226"/>
      <c r="E296" s="224" t="s">
        <v>305</v>
      </c>
      <c r="F296" s="227" t="s">
        <v>241</v>
      </c>
      <c r="G296" s="228">
        <v>45870</v>
      </c>
      <c r="H296" s="228">
        <v>46406</v>
      </c>
      <c r="I296" s="227" t="s">
        <v>196</v>
      </c>
      <c r="J296" s="229">
        <v>405809.48</v>
      </c>
      <c r="K296" s="229">
        <v>401402.78359999997</v>
      </c>
      <c r="L296" s="229">
        <v>405809.48</v>
      </c>
      <c r="M296" s="230">
        <v>400000</v>
      </c>
      <c r="N296" s="231">
        <v>6.3E-2</v>
      </c>
      <c r="O296" s="232">
        <v>2.4511133346791186E-3</v>
      </c>
      <c r="P296" s="232">
        <v>0.8</v>
      </c>
      <c r="Q296" s="232">
        <v>0.30713972333105322</v>
      </c>
      <c r="R296" s="233"/>
      <c r="S296" s="19"/>
    </row>
    <row r="297" spans="2:19">
      <c r="B297" s="224" t="s">
        <v>244</v>
      </c>
      <c r="C297" s="225" t="s">
        <v>218</v>
      </c>
      <c r="D297" s="226"/>
      <c r="E297" s="224" t="s">
        <v>305</v>
      </c>
      <c r="F297" s="227" t="s">
        <v>241</v>
      </c>
      <c r="G297" s="228">
        <v>45936</v>
      </c>
      <c r="H297" s="228">
        <v>46475</v>
      </c>
      <c r="I297" s="227" t="s">
        <v>196</v>
      </c>
      <c r="J297" s="229">
        <v>500744.93</v>
      </c>
      <c r="K297" s="229">
        <v>500337.33100000001</v>
      </c>
      <c r="L297" s="229">
        <v>500744.93</v>
      </c>
      <c r="M297" s="230">
        <v>500000</v>
      </c>
      <c r="N297" s="231">
        <v>6.3E-2</v>
      </c>
      <c r="O297" s="232">
        <v>3.0245290849192624E-3</v>
      </c>
      <c r="P297" s="232">
        <v>0.8</v>
      </c>
      <c r="Q297" s="232">
        <v>0.31016425241597245</v>
      </c>
      <c r="R297" s="233"/>
      <c r="S297" s="19"/>
    </row>
    <row r="298" spans="2:19">
      <c r="B298" s="224" t="s">
        <v>244</v>
      </c>
      <c r="C298" s="225" t="s">
        <v>218</v>
      </c>
      <c r="D298" s="226"/>
      <c r="E298" s="224" t="s">
        <v>305</v>
      </c>
      <c r="F298" s="227" t="s">
        <v>241</v>
      </c>
      <c r="G298" s="228">
        <v>46028</v>
      </c>
      <c r="H298" s="228">
        <v>46475</v>
      </c>
      <c r="I298" s="227" t="s">
        <v>196</v>
      </c>
      <c r="J298" s="229">
        <v>200784.03</v>
      </c>
      <c r="K298" s="229">
        <v>200710.43239999999</v>
      </c>
      <c r="L298" s="229">
        <v>200784.03</v>
      </c>
      <c r="M298" s="230">
        <v>200000</v>
      </c>
      <c r="N298" s="231">
        <v>6.3E-2</v>
      </c>
      <c r="O298" s="232">
        <v>1.212747453124092E-3</v>
      </c>
      <c r="P298" s="232">
        <v>0.8</v>
      </c>
      <c r="Q298" s="232">
        <v>0.31137699986909656</v>
      </c>
      <c r="R298" s="233"/>
      <c r="S298" s="19"/>
    </row>
    <row r="299" spans="2:19">
      <c r="B299" s="224" t="s">
        <v>244</v>
      </c>
      <c r="C299" s="225" t="s">
        <v>216</v>
      </c>
      <c r="D299" s="226"/>
      <c r="E299" s="224" t="s">
        <v>305</v>
      </c>
      <c r="F299" s="227" t="s">
        <v>241</v>
      </c>
      <c r="G299" s="228">
        <v>46107</v>
      </c>
      <c r="H299" s="228">
        <v>46183</v>
      </c>
      <c r="I299" s="227" t="s">
        <v>196</v>
      </c>
      <c r="J299" s="229">
        <v>501730.63</v>
      </c>
      <c r="K299" s="229">
        <v>501089.99670000002</v>
      </c>
      <c r="L299" s="229">
        <v>501730.63</v>
      </c>
      <c r="M299" s="230">
        <v>500000</v>
      </c>
      <c r="N299" s="231">
        <v>6.5000000000000002E-2</v>
      </c>
      <c r="O299" s="232">
        <v>3.0304827713979353E-3</v>
      </c>
      <c r="P299" s="232">
        <v>0.8</v>
      </c>
      <c r="Q299" s="232">
        <v>0.31440748264049451</v>
      </c>
      <c r="R299" s="233"/>
      <c r="S299" s="19"/>
    </row>
    <row r="300" spans="2:19">
      <c r="B300" s="224" t="s">
        <v>244</v>
      </c>
      <c r="C300" s="225" t="s">
        <v>211</v>
      </c>
      <c r="D300" s="226"/>
      <c r="E300" s="224" t="s">
        <v>305</v>
      </c>
      <c r="F300" s="227" t="s">
        <v>241</v>
      </c>
      <c r="G300" s="228">
        <v>46058</v>
      </c>
      <c r="H300" s="228">
        <v>46609</v>
      </c>
      <c r="I300" s="227" t="s">
        <v>196</v>
      </c>
      <c r="J300" s="229">
        <v>1514067.22</v>
      </c>
      <c r="K300" s="229">
        <v>1500993.75</v>
      </c>
      <c r="L300" s="229">
        <v>1514067.22</v>
      </c>
      <c r="M300" s="230">
        <v>1500000</v>
      </c>
      <c r="N300" s="231">
        <v>6.0499999999999998E-2</v>
      </c>
      <c r="O300" s="232">
        <v>9.1450558339409484E-3</v>
      </c>
      <c r="P300" s="232">
        <v>0.8</v>
      </c>
      <c r="Q300" s="232">
        <v>0.32355253847443544</v>
      </c>
      <c r="R300" s="233"/>
      <c r="S300" s="19"/>
    </row>
    <row r="301" spans="2:19">
      <c r="B301" s="224" t="s">
        <v>244</v>
      </c>
      <c r="C301" s="225" t="s">
        <v>225</v>
      </c>
      <c r="D301" s="226"/>
      <c r="E301" s="224" t="s">
        <v>305</v>
      </c>
      <c r="F301" s="227" t="s">
        <v>241</v>
      </c>
      <c r="G301" s="228">
        <v>45737</v>
      </c>
      <c r="H301" s="228">
        <v>46287</v>
      </c>
      <c r="I301" s="227" t="s">
        <v>196</v>
      </c>
      <c r="J301" s="229">
        <v>1002445.21</v>
      </c>
      <c r="K301" s="229">
        <v>1000000</v>
      </c>
      <c r="L301" s="229">
        <v>1002445.21</v>
      </c>
      <c r="M301" s="230">
        <v>1000000</v>
      </c>
      <c r="N301" s="231">
        <v>5.9500000000000004E-2</v>
      </c>
      <c r="O301" s="232">
        <v>6.0548285405166219E-3</v>
      </c>
      <c r="P301" s="232">
        <v>0.8</v>
      </c>
      <c r="Q301" s="232">
        <v>0.32960736701495208</v>
      </c>
      <c r="R301" s="233"/>
      <c r="S301" s="19"/>
    </row>
    <row r="302" spans="2:19">
      <c r="B302" s="224" t="s">
        <v>244</v>
      </c>
      <c r="C302" s="225" t="s">
        <v>225</v>
      </c>
      <c r="D302" s="226"/>
      <c r="E302" s="224" t="s">
        <v>305</v>
      </c>
      <c r="F302" s="227" t="s">
        <v>241</v>
      </c>
      <c r="G302" s="228">
        <v>45797</v>
      </c>
      <c r="H302" s="228">
        <v>46527</v>
      </c>
      <c r="I302" s="227" t="s">
        <v>196</v>
      </c>
      <c r="J302" s="229">
        <v>1007615.23</v>
      </c>
      <c r="K302" s="229">
        <v>1000961.72</v>
      </c>
      <c r="L302" s="229">
        <v>1007615.23</v>
      </c>
      <c r="M302" s="230">
        <v>1000000</v>
      </c>
      <c r="N302" s="231">
        <v>0.06</v>
      </c>
      <c r="O302" s="232">
        <v>6.0860557680386543E-3</v>
      </c>
      <c r="P302" s="232">
        <v>0.8</v>
      </c>
      <c r="Q302" s="232">
        <v>0.33569342278299075</v>
      </c>
      <c r="R302" s="233"/>
      <c r="S302" s="19"/>
    </row>
    <row r="303" spans="2:19">
      <c r="B303" s="224" t="s">
        <v>244</v>
      </c>
      <c r="C303" s="225" t="s">
        <v>225</v>
      </c>
      <c r="D303" s="226"/>
      <c r="E303" s="224" t="s">
        <v>305</v>
      </c>
      <c r="F303" s="227" t="s">
        <v>241</v>
      </c>
      <c r="G303" s="228">
        <v>45966</v>
      </c>
      <c r="H303" s="228">
        <v>46560</v>
      </c>
      <c r="I303" s="227" t="s">
        <v>196</v>
      </c>
      <c r="J303" s="229">
        <v>298619.88</v>
      </c>
      <c r="K303" s="229">
        <v>296731.59000000003</v>
      </c>
      <c r="L303" s="229">
        <v>298619.88</v>
      </c>
      <c r="M303" s="230">
        <v>300000</v>
      </c>
      <c r="N303" s="231">
        <v>0.06</v>
      </c>
      <c r="O303" s="232">
        <v>1.8036817914364105E-3</v>
      </c>
      <c r="P303" s="232">
        <v>0.8</v>
      </c>
      <c r="Q303" s="232">
        <v>0.33749710457442716</v>
      </c>
      <c r="R303" s="233"/>
      <c r="S303" s="19"/>
    </row>
    <row r="304" spans="2:19">
      <c r="B304" s="224" t="s">
        <v>244</v>
      </c>
      <c r="C304" s="225" t="s">
        <v>225</v>
      </c>
      <c r="D304" s="226"/>
      <c r="E304" s="224" t="s">
        <v>305</v>
      </c>
      <c r="F304" s="227" t="s">
        <v>241</v>
      </c>
      <c r="G304" s="228">
        <v>45870</v>
      </c>
      <c r="H304" s="228">
        <v>46601</v>
      </c>
      <c r="I304" s="227" t="s">
        <v>196</v>
      </c>
      <c r="J304" s="229">
        <v>1011399.29</v>
      </c>
      <c r="K304" s="229">
        <v>1000914.2998</v>
      </c>
      <c r="L304" s="229">
        <v>1011399.29</v>
      </c>
      <c r="M304" s="230">
        <v>1000000</v>
      </c>
      <c r="N304" s="231">
        <v>6.25E-2</v>
      </c>
      <c r="O304" s="232">
        <v>6.1089117149357693E-3</v>
      </c>
      <c r="P304" s="232">
        <v>0.8</v>
      </c>
      <c r="Q304" s="232">
        <v>0.34360601628936294</v>
      </c>
      <c r="R304" s="233"/>
      <c r="S304" s="19"/>
    </row>
    <row r="305" spans="2:19">
      <c r="B305" s="224" t="s">
        <v>244</v>
      </c>
      <c r="C305" s="225" t="s">
        <v>225</v>
      </c>
      <c r="D305" s="226"/>
      <c r="E305" s="224" t="s">
        <v>305</v>
      </c>
      <c r="F305" s="227" t="s">
        <v>241</v>
      </c>
      <c r="G305" s="228">
        <v>45943</v>
      </c>
      <c r="H305" s="228">
        <v>46493</v>
      </c>
      <c r="I305" s="227" t="s">
        <v>196</v>
      </c>
      <c r="J305" s="229">
        <v>1013866.06</v>
      </c>
      <c r="K305" s="229">
        <v>1000736.05</v>
      </c>
      <c r="L305" s="229">
        <v>1013866.06</v>
      </c>
      <c r="M305" s="230">
        <v>1000000</v>
      </c>
      <c r="N305" s="231">
        <v>6.25E-2</v>
      </c>
      <c r="O305" s="232">
        <v>6.1238111520819554E-3</v>
      </c>
      <c r="P305" s="232">
        <v>0.8</v>
      </c>
      <c r="Q305" s="232">
        <v>0.34972982744144487</v>
      </c>
      <c r="R305" s="233"/>
      <c r="S305" s="19"/>
    </row>
    <row r="306" spans="2:19">
      <c r="B306" s="224" t="s">
        <v>244</v>
      </c>
      <c r="C306" s="225" t="s">
        <v>216</v>
      </c>
      <c r="D306" s="226"/>
      <c r="E306" s="224" t="s">
        <v>305</v>
      </c>
      <c r="F306" s="227" t="s">
        <v>241</v>
      </c>
      <c r="G306" s="228">
        <v>46044</v>
      </c>
      <c r="H306" s="228">
        <v>46594</v>
      </c>
      <c r="I306" s="227" t="s">
        <v>196</v>
      </c>
      <c r="J306" s="229">
        <v>708476.71</v>
      </c>
      <c r="K306" s="229">
        <v>700000</v>
      </c>
      <c r="L306" s="229">
        <v>708476.71</v>
      </c>
      <c r="M306" s="230">
        <v>700000</v>
      </c>
      <c r="N306" s="231">
        <v>6.5000000000000002E-2</v>
      </c>
      <c r="O306" s="232">
        <v>4.2792413602328631E-3</v>
      </c>
      <c r="P306" s="232">
        <v>0.8</v>
      </c>
      <c r="Q306" s="232">
        <v>0.35400906880167776</v>
      </c>
      <c r="R306" s="233"/>
      <c r="S306" s="19"/>
    </row>
    <row r="307" spans="2:19">
      <c r="B307" s="224" t="s">
        <v>244</v>
      </c>
      <c r="C307" s="225" t="s">
        <v>216</v>
      </c>
      <c r="D307" s="226"/>
      <c r="E307" s="224" t="s">
        <v>305</v>
      </c>
      <c r="F307" s="227" t="s">
        <v>241</v>
      </c>
      <c r="G307" s="228">
        <v>46044</v>
      </c>
      <c r="H307" s="228">
        <v>46594</v>
      </c>
      <c r="I307" s="227" t="s">
        <v>196</v>
      </c>
      <c r="J307" s="229">
        <v>759082.25</v>
      </c>
      <c r="K307" s="229">
        <v>750000</v>
      </c>
      <c r="L307" s="229">
        <v>759082.25</v>
      </c>
      <c r="M307" s="230">
        <v>750000</v>
      </c>
      <c r="N307" s="231">
        <v>6.5000000000000002E-2</v>
      </c>
      <c r="O307" s="232">
        <v>4.5849018241102407E-3</v>
      </c>
      <c r="P307" s="232">
        <v>0.8</v>
      </c>
      <c r="Q307" s="232">
        <v>0.35859397062578802</v>
      </c>
      <c r="R307" s="233"/>
      <c r="S307" s="19"/>
    </row>
    <row r="308" spans="2:19">
      <c r="B308" s="224" t="s">
        <v>244</v>
      </c>
      <c r="C308" s="225" t="s">
        <v>216</v>
      </c>
      <c r="D308" s="226"/>
      <c r="E308" s="224" t="s">
        <v>305</v>
      </c>
      <c r="F308" s="227" t="s">
        <v>241</v>
      </c>
      <c r="G308" s="228">
        <v>46057</v>
      </c>
      <c r="H308" s="228">
        <v>46787</v>
      </c>
      <c r="I308" s="227" t="s">
        <v>196</v>
      </c>
      <c r="J308" s="229">
        <v>3030513.7</v>
      </c>
      <c r="K308" s="229">
        <v>3000000</v>
      </c>
      <c r="L308" s="229">
        <v>3030513.7</v>
      </c>
      <c r="M308" s="230">
        <v>3000000</v>
      </c>
      <c r="N308" s="231">
        <v>6.7500000000000004E-2</v>
      </c>
      <c r="O308" s="232">
        <v>1.8304482539436374E-2</v>
      </c>
      <c r="P308" s="232">
        <v>0.8</v>
      </c>
      <c r="Q308" s="232">
        <v>0.37689845316522441</v>
      </c>
      <c r="R308" s="233"/>
      <c r="S308" s="19"/>
    </row>
    <row r="309" spans="2:19">
      <c r="B309" s="224" t="s">
        <v>244</v>
      </c>
      <c r="C309" s="225" t="s">
        <v>216</v>
      </c>
      <c r="D309" s="226"/>
      <c r="E309" s="224" t="s">
        <v>305</v>
      </c>
      <c r="F309" s="227" t="s">
        <v>241</v>
      </c>
      <c r="G309" s="228">
        <v>46065</v>
      </c>
      <c r="H309" s="228">
        <v>46797</v>
      </c>
      <c r="I309" s="227" t="s">
        <v>196</v>
      </c>
      <c r="J309" s="229">
        <v>3026075.15</v>
      </c>
      <c r="K309" s="229">
        <v>3000000</v>
      </c>
      <c r="L309" s="229">
        <v>3026075.15</v>
      </c>
      <c r="M309" s="230">
        <v>3000000</v>
      </c>
      <c r="N309" s="231">
        <v>6.7500000000000004E-2</v>
      </c>
      <c r="O309" s="232">
        <v>1.8277673434110298E-2</v>
      </c>
      <c r="P309" s="232">
        <v>0.8</v>
      </c>
      <c r="Q309" s="232">
        <v>0.39517612659933471</v>
      </c>
      <c r="R309" s="233"/>
      <c r="S309" s="19"/>
    </row>
    <row r="310" spans="2:19">
      <c r="B310" s="224" t="s">
        <v>244</v>
      </c>
      <c r="C310" s="225" t="s">
        <v>224</v>
      </c>
      <c r="D310" s="226"/>
      <c r="E310" s="224" t="s">
        <v>305</v>
      </c>
      <c r="F310" s="227" t="s">
        <v>241</v>
      </c>
      <c r="G310" s="228">
        <v>46111</v>
      </c>
      <c r="H310" s="228">
        <v>46664</v>
      </c>
      <c r="I310" s="227" t="s">
        <v>196</v>
      </c>
      <c r="J310" s="229">
        <v>2000312.36</v>
      </c>
      <c r="K310" s="229">
        <v>2000000</v>
      </c>
      <c r="L310" s="229">
        <v>2000312.36</v>
      </c>
      <c r="M310" s="230">
        <v>2000000</v>
      </c>
      <c r="N310" s="231">
        <v>5.7000000000000002E-2</v>
      </c>
      <c r="O310" s="232">
        <v>1.2082005327030451E-2</v>
      </c>
      <c r="P310" s="232">
        <v>0.8</v>
      </c>
      <c r="Q310" s="232">
        <v>0.40725813192636517</v>
      </c>
      <c r="R310" s="233"/>
      <c r="S310" s="19"/>
    </row>
    <row r="311" spans="2:19">
      <c r="B311" s="224" t="s">
        <v>244</v>
      </c>
      <c r="C311" s="225" t="s">
        <v>211</v>
      </c>
      <c r="D311" s="226"/>
      <c r="E311" s="224" t="s">
        <v>305</v>
      </c>
      <c r="F311" s="227" t="s">
        <v>241</v>
      </c>
      <c r="G311" s="228">
        <v>46044</v>
      </c>
      <c r="H311" s="228">
        <v>46594</v>
      </c>
      <c r="I311" s="227" t="s">
        <v>196</v>
      </c>
      <c r="J311" s="229">
        <v>1011276.85</v>
      </c>
      <c r="K311" s="229">
        <v>1000000</v>
      </c>
      <c r="L311" s="229">
        <v>1011276.85</v>
      </c>
      <c r="M311" s="230">
        <v>1000000</v>
      </c>
      <c r="N311" s="231">
        <v>6.0499999999999998E-2</v>
      </c>
      <c r="O311" s="232">
        <v>6.1081721700717651E-3</v>
      </c>
      <c r="P311" s="232">
        <v>0.8</v>
      </c>
      <c r="Q311" s="232">
        <v>0.41336630409643693</v>
      </c>
      <c r="R311" s="233"/>
      <c r="S311" s="19"/>
    </row>
    <row r="312" spans="2:19">
      <c r="B312" s="224" t="s">
        <v>244</v>
      </c>
      <c r="C312" s="225" t="s">
        <v>211</v>
      </c>
      <c r="D312" s="226"/>
      <c r="E312" s="224" t="s">
        <v>305</v>
      </c>
      <c r="F312" s="227" t="s">
        <v>241</v>
      </c>
      <c r="G312" s="228">
        <v>46072</v>
      </c>
      <c r="H312" s="228">
        <v>46622</v>
      </c>
      <c r="I312" s="227" t="s">
        <v>196</v>
      </c>
      <c r="J312" s="229">
        <v>1007240.07</v>
      </c>
      <c r="K312" s="229">
        <v>1000662.5</v>
      </c>
      <c r="L312" s="229">
        <v>1007240.07</v>
      </c>
      <c r="M312" s="230">
        <v>1000000</v>
      </c>
      <c r="N312" s="231">
        <v>6.0499999999999998E-2</v>
      </c>
      <c r="O312" s="232">
        <v>6.0837897793815186E-3</v>
      </c>
      <c r="P312" s="232">
        <v>0.8</v>
      </c>
      <c r="Q312" s="232">
        <v>0.41945009387581844</v>
      </c>
      <c r="R312" s="233"/>
      <c r="S312" s="19"/>
    </row>
    <row r="313" spans="2:19">
      <c r="B313" s="224" t="s">
        <v>244</v>
      </c>
      <c r="C313" s="225" t="s">
        <v>223</v>
      </c>
      <c r="D313" s="226"/>
      <c r="E313" s="224" t="s">
        <v>305</v>
      </c>
      <c r="F313" s="227" t="s">
        <v>241</v>
      </c>
      <c r="G313" s="228">
        <v>45831</v>
      </c>
      <c r="H313" s="228">
        <v>46917</v>
      </c>
      <c r="I313" s="227" t="s">
        <v>196</v>
      </c>
      <c r="J313" s="229">
        <v>1055242.45</v>
      </c>
      <c r="K313" s="229">
        <v>1003312.8664000001</v>
      </c>
      <c r="L313" s="229">
        <v>1055242.45</v>
      </c>
      <c r="M313" s="230">
        <v>1000000</v>
      </c>
      <c r="N313" s="231">
        <v>6.6900000000000001E-2</v>
      </c>
      <c r="O313" s="232">
        <v>6.3737270024210937E-3</v>
      </c>
      <c r="P313" s="232">
        <v>0.8</v>
      </c>
      <c r="Q313" s="232">
        <v>0.42582382087823956</v>
      </c>
      <c r="R313" s="233"/>
      <c r="S313" s="19"/>
    </row>
    <row r="314" spans="2:19">
      <c r="B314" s="224" t="s">
        <v>244</v>
      </c>
      <c r="C314" s="225" t="s">
        <v>223</v>
      </c>
      <c r="D314" s="226"/>
      <c r="E314" s="224" t="s">
        <v>305</v>
      </c>
      <c r="F314" s="227" t="s">
        <v>241</v>
      </c>
      <c r="G314" s="228">
        <v>46010</v>
      </c>
      <c r="H314" s="228">
        <v>47554</v>
      </c>
      <c r="I314" s="227" t="s">
        <v>196</v>
      </c>
      <c r="J314" s="229">
        <v>303379.58</v>
      </c>
      <c r="K314" s="229">
        <v>302589.03119999997</v>
      </c>
      <c r="L314" s="229">
        <v>303379.58</v>
      </c>
      <c r="M314" s="230">
        <v>300000</v>
      </c>
      <c r="N314" s="231">
        <v>6.5000000000000002E-2</v>
      </c>
      <c r="O314" s="232">
        <v>1.8324306618153683E-3</v>
      </c>
      <c r="P314" s="232">
        <v>0.8</v>
      </c>
      <c r="Q314" s="232">
        <v>0.42765625154005493</v>
      </c>
      <c r="R314" s="233"/>
      <c r="S314" s="19"/>
    </row>
    <row r="315" spans="2:19">
      <c r="B315" s="224" t="s">
        <v>244</v>
      </c>
      <c r="C315" s="225" t="s">
        <v>223</v>
      </c>
      <c r="D315" s="226"/>
      <c r="E315" s="224" t="s">
        <v>305</v>
      </c>
      <c r="F315" s="227" t="s">
        <v>241</v>
      </c>
      <c r="G315" s="228">
        <v>45750</v>
      </c>
      <c r="H315" s="228">
        <v>46846</v>
      </c>
      <c r="I315" s="227" t="s">
        <v>196</v>
      </c>
      <c r="J315" s="229">
        <v>2122709.86</v>
      </c>
      <c r="K315" s="229">
        <v>2002557.36</v>
      </c>
      <c r="L315" s="229">
        <v>2122709.86</v>
      </c>
      <c r="M315" s="230">
        <v>2000000</v>
      </c>
      <c r="N315" s="231">
        <v>6.0999999999999999E-2</v>
      </c>
      <c r="O315" s="232">
        <v>1.2821293488512995E-2</v>
      </c>
      <c r="P315" s="232">
        <v>0.8</v>
      </c>
      <c r="Q315" s="232">
        <v>0.44047754502856795</v>
      </c>
      <c r="R315" s="233"/>
      <c r="S315" s="19"/>
    </row>
    <row r="316" spans="2:19">
      <c r="B316" s="224" t="s">
        <v>244</v>
      </c>
      <c r="C316" s="225" t="s">
        <v>223</v>
      </c>
      <c r="D316" s="226"/>
      <c r="E316" s="224" t="s">
        <v>305</v>
      </c>
      <c r="F316" s="227" t="s">
        <v>241</v>
      </c>
      <c r="G316" s="228">
        <v>45818</v>
      </c>
      <c r="H316" s="228">
        <v>46914</v>
      </c>
      <c r="I316" s="227" t="s">
        <v>196</v>
      </c>
      <c r="J316" s="229">
        <v>1050070.6499999999</v>
      </c>
      <c r="K316" s="229">
        <v>1001279.68</v>
      </c>
      <c r="L316" s="229">
        <v>1050070.6499999999</v>
      </c>
      <c r="M316" s="230">
        <v>1000000</v>
      </c>
      <c r="N316" s="231">
        <v>6.0999999999999999E-2</v>
      </c>
      <c r="O316" s="232">
        <v>6.3424890235934585E-3</v>
      </c>
      <c r="P316" s="232">
        <v>0.8</v>
      </c>
      <c r="Q316" s="232">
        <v>0.44682003405216142</v>
      </c>
      <c r="R316" s="233"/>
      <c r="S316" s="19"/>
    </row>
    <row r="317" spans="2:19">
      <c r="B317" s="224" t="s">
        <v>244</v>
      </c>
      <c r="C317" s="225" t="s">
        <v>223</v>
      </c>
      <c r="D317" s="226"/>
      <c r="E317" s="224" t="s">
        <v>305</v>
      </c>
      <c r="F317" s="227" t="s">
        <v>241</v>
      </c>
      <c r="G317" s="228">
        <v>46010</v>
      </c>
      <c r="H317" s="228">
        <v>47679</v>
      </c>
      <c r="I317" s="227" t="s">
        <v>196</v>
      </c>
      <c r="J317" s="229">
        <v>527208.64</v>
      </c>
      <c r="K317" s="229">
        <v>504512.08899999998</v>
      </c>
      <c r="L317" s="229">
        <v>527208.64</v>
      </c>
      <c r="M317" s="230">
        <v>500000</v>
      </c>
      <c r="N317" s="231">
        <v>6.5000000000000002E-2</v>
      </c>
      <c r="O317" s="232">
        <v>3.1843714633330964E-3</v>
      </c>
      <c r="P317" s="232">
        <v>0.8</v>
      </c>
      <c r="Q317" s="232">
        <v>0.45000440551549453</v>
      </c>
      <c r="R317" s="233"/>
      <c r="S317" s="19"/>
    </row>
    <row r="318" spans="2:19">
      <c r="B318" s="224" t="s">
        <v>244</v>
      </c>
      <c r="C318" s="225" t="s">
        <v>223</v>
      </c>
      <c r="D318" s="226"/>
      <c r="E318" s="224" t="s">
        <v>305</v>
      </c>
      <c r="F318" s="227" t="s">
        <v>241</v>
      </c>
      <c r="G318" s="228">
        <v>45912</v>
      </c>
      <c r="H318" s="228">
        <v>46993</v>
      </c>
      <c r="I318" s="227" t="s">
        <v>196</v>
      </c>
      <c r="J318" s="229">
        <v>302373.55</v>
      </c>
      <c r="K318" s="229">
        <v>300814.89071999997</v>
      </c>
      <c r="L318" s="229">
        <v>302373.55</v>
      </c>
      <c r="M318" s="230">
        <v>300000</v>
      </c>
      <c r="N318" s="231">
        <v>6.5000000000000002E-2</v>
      </c>
      <c r="O318" s="232">
        <v>1.8263541809305764E-3</v>
      </c>
      <c r="P318" s="232">
        <v>0.8</v>
      </c>
      <c r="Q318" s="232">
        <v>0.45183075969642511</v>
      </c>
      <c r="R318" s="233"/>
      <c r="S318" s="19"/>
    </row>
    <row r="319" spans="2:19">
      <c r="B319" s="224" t="s">
        <v>244</v>
      </c>
      <c r="C319" s="225" t="s">
        <v>223</v>
      </c>
      <c r="D319" s="226"/>
      <c r="E319" s="224" t="s">
        <v>305</v>
      </c>
      <c r="F319" s="227" t="s">
        <v>241</v>
      </c>
      <c r="G319" s="228">
        <v>45939</v>
      </c>
      <c r="H319" s="228">
        <v>47035</v>
      </c>
      <c r="I319" s="227" t="s">
        <v>196</v>
      </c>
      <c r="J319" s="229">
        <v>609394.63</v>
      </c>
      <c r="K319" s="229">
        <v>600878.73</v>
      </c>
      <c r="L319" s="229">
        <v>609394.63</v>
      </c>
      <c r="M319" s="230">
        <v>600000</v>
      </c>
      <c r="N319" s="231">
        <v>6.5000000000000002E-2</v>
      </c>
      <c r="O319" s="232">
        <v>3.6807797187853957E-3</v>
      </c>
      <c r="P319" s="232">
        <v>0.8</v>
      </c>
      <c r="Q319" s="232">
        <v>0.4555115394152105</v>
      </c>
      <c r="R319" s="233"/>
      <c r="S319" s="19"/>
    </row>
    <row r="320" spans="2:19">
      <c r="B320" s="224" t="s">
        <v>244</v>
      </c>
      <c r="C320" s="225" t="s">
        <v>223</v>
      </c>
      <c r="D320" s="226"/>
      <c r="E320" s="224" t="s">
        <v>305</v>
      </c>
      <c r="F320" s="227" t="s">
        <v>241</v>
      </c>
      <c r="G320" s="228">
        <v>46073</v>
      </c>
      <c r="H320" s="228">
        <v>47033</v>
      </c>
      <c r="I320" s="227" t="s">
        <v>196</v>
      </c>
      <c r="J320" s="229">
        <v>2059588.16</v>
      </c>
      <c r="K320" s="229">
        <v>2031298</v>
      </c>
      <c r="L320" s="229">
        <v>2059588.16</v>
      </c>
      <c r="M320" s="230">
        <v>2000000</v>
      </c>
      <c r="N320" s="231">
        <v>6.5000000000000002E-2</v>
      </c>
      <c r="O320" s="232">
        <v>1.2440034675688773E-2</v>
      </c>
      <c r="P320" s="232">
        <v>0.8</v>
      </c>
      <c r="Q320" s="232">
        <v>0.46795157409089927</v>
      </c>
      <c r="R320" s="233"/>
      <c r="S320" s="19"/>
    </row>
    <row r="321" spans="2:19">
      <c r="B321" s="224" t="s">
        <v>244</v>
      </c>
      <c r="C321" s="225" t="s">
        <v>223</v>
      </c>
      <c r="D321" s="226"/>
      <c r="E321" s="224" t="s">
        <v>305</v>
      </c>
      <c r="F321" s="227" t="s">
        <v>241</v>
      </c>
      <c r="G321" s="228">
        <v>45975</v>
      </c>
      <c r="H321" s="228">
        <v>47035</v>
      </c>
      <c r="I321" s="227" t="s">
        <v>196</v>
      </c>
      <c r="J321" s="229">
        <v>508936.34</v>
      </c>
      <c r="K321" s="229">
        <v>501980.32050000003</v>
      </c>
      <c r="L321" s="229">
        <v>508936.34</v>
      </c>
      <c r="M321" s="230">
        <v>500000</v>
      </c>
      <c r="N321" s="231">
        <v>6.5000000000000002E-2</v>
      </c>
      <c r="O321" s="232">
        <v>3.0740056872914493E-3</v>
      </c>
      <c r="P321" s="232">
        <v>0.8</v>
      </c>
      <c r="Q321" s="232">
        <v>0.47102557977819071</v>
      </c>
      <c r="R321" s="233"/>
      <c r="S321" s="19"/>
    </row>
    <row r="322" spans="2:19">
      <c r="B322" s="224" t="s">
        <v>244</v>
      </c>
      <c r="C322" s="225" t="s">
        <v>223</v>
      </c>
      <c r="D322" s="226"/>
      <c r="E322" s="224" t="s">
        <v>305</v>
      </c>
      <c r="F322" s="227" t="s">
        <v>241</v>
      </c>
      <c r="G322" s="228">
        <v>45943</v>
      </c>
      <c r="H322" s="228">
        <v>47039</v>
      </c>
      <c r="I322" s="227" t="s">
        <v>196</v>
      </c>
      <c r="J322" s="229">
        <v>996437.91</v>
      </c>
      <c r="K322" s="229">
        <v>1001373.6</v>
      </c>
      <c r="L322" s="229">
        <v>996437.91</v>
      </c>
      <c r="M322" s="230">
        <v>1000000</v>
      </c>
      <c r="N322" s="231">
        <v>6.5000000000000002E-2</v>
      </c>
      <c r="O322" s="232">
        <v>6.0185440921212375E-3</v>
      </c>
      <c r="P322" s="232">
        <v>0.8</v>
      </c>
      <c r="Q322" s="232">
        <v>0.47704412387031192</v>
      </c>
      <c r="R322" s="233"/>
      <c r="S322" s="19"/>
    </row>
    <row r="323" spans="2:19">
      <c r="B323" s="224" t="s">
        <v>244</v>
      </c>
      <c r="C323" s="225" t="s">
        <v>223</v>
      </c>
      <c r="D323" s="226"/>
      <c r="E323" s="224" t="s">
        <v>305</v>
      </c>
      <c r="F323" s="227" t="s">
        <v>241</v>
      </c>
      <c r="G323" s="228">
        <v>45943</v>
      </c>
      <c r="H323" s="228">
        <v>47039</v>
      </c>
      <c r="I323" s="227" t="s">
        <v>196</v>
      </c>
      <c r="J323" s="229">
        <v>1014873.27</v>
      </c>
      <c r="K323" s="229">
        <v>1001373.5</v>
      </c>
      <c r="L323" s="229">
        <v>1014873.27</v>
      </c>
      <c r="M323" s="230">
        <v>1000000</v>
      </c>
      <c r="N323" s="231">
        <v>6.5000000000000002E-2</v>
      </c>
      <c r="O323" s="232">
        <v>6.1298947602367532E-3</v>
      </c>
      <c r="P323" s="232">
        <v>0.8</v>
      </c>
      <c r="Q323" s="232">
        <v>0.48317401863054865</v>
      </c>
      <c r="R323" s="233"/>
      <c r="S323" s="19"/>
    </row>
    <row r="324" spans="2:19">
      <c r="B324" s="224" t="s">
        <v>244</v>
      </c>
      <c r="C324" s="225" t="s">
        <v>208</v>
      </c>
      <c r="D324" s="226"/>
      <c r="E324" s="224" t="s">
        <v>305</v>
      </c>
      <c r="F324" s="227" t="s">
        <v>241</v>
      </c>
      <c r="G324" s="228">
        <v>45758</v>
      </c>
      <c r="H324" s="228">
        <v>46308</v>
      </c>
      <c r="I324" s="227" t="s">
        <v>196</v>
      </c>
      <c r="J324" s="229">
        <v>2057264.03</v>
      </c>
      <c r="K324" s="229">
        <v>2001502</v>
      </c>
      <c r="L324" s="229">
        <v>2057264.03</v>
      </c>
      <c r="M324" s="230">
        <v>2000000</v>
      </c>
      <c r="N324" s="231">
        <v>5.9500000000000004E-2</v>
      </c>
      <c r="O324" s="232">
        <v>1.2425996792604999E-2</v>
      </c>
      <c r="P324" s="232">
        <v>0.8</v>
      </c>
      <c r="Q324" s="232">
        <v>0.49560001542315363</v>
      </c>
      <c r="R324" s="233"/>
      <c r="S324" s="19"/>
    </row>
    <row r="325" spans="2:19">
      <c r="B325" s="224" t="s">
        <v>244</v>
      </c>
      <c r="C325" s="225" t="s">
        <v>208</v>
      </c>
      <c r="D325" s="226"/>
      <c r="E325" s="224" t="s">
        <v>305</v>
      </c>
      <c r="F325" s="227" t="s">
        <v>241</v>
      </c>
      <c r="G325" s="228">
        <v>45768</v>
      </c>
      <c r="H325" s="228">
        <v>46318</v>
      </c>
      <c r="I325" s="227" t="s">
        <v>196</v>
      </c>
      <c r="J325" s="229">
        <v>2053380.58</v>
      </c>
      <c r="K325" s="229">
        <v>2001501.08</v>
      </c>
      <c r="L325" s="229">
        <v>2053380.58</v>
      </c>
      <c r="M325" s="230">
        <v>2000000</v>
      </c>
      <c r="N325" s="231">
        <v>5.9500000000000004E-2</v>
      </c>
      <c r="O325" s="232">
        <v>1.2402540524211369E-2</v>
      </c>
      <c r="P325" s="232">
        <v>0.8</v>
      </c>
      <c r="Q325" s="232">
        <v>0.50800255594736499</v>
      </c>
      <c r="R325" s="233"/>
      <c r="S325" s="19"/>
    </row>
    <row r="326" spans="2:19">
      <c r="B326" s="224" t="s">
        <v>244</v>
      </c>
      <c r="C326" s="225" t="s">
        <v>208</v>
      </c>
      <c r="D326" s="226"/>
      <c r="E326" s="224" t="s">
        <v>305</v>
      </c>
      <c r="F326" s="227" t="s">
        <v>241</v>
      </c>
      <c r="G326" s="228">
        <v>45799</v>
      </c>
      <c r="H326" s="228">
        <v>46349</v>
      </c>
      <c r="I326" s="227" t="s">
        <v>196</v>
      </c>
      <c r="J326" s="229">
        <v>1511082.47</v>
      </c>
      <c r="K326" s="229">
        <v>1501125.12</v>
      </c>
      <c r="L326" s="229">
        <v>1511082.47</v>
      </c>
      <c r="M326" s="230">
        <v>1500000</v>
      </c>
      <c r="N326" s="231">
        <v>0.06</v>
      </c>
      <c r="O326" s="232">
        <v>9.1270277668645365E-3</v>
      </c>
      <c r="P326" s="232">
        <v>0.8</v>
      </c>
      <c r="Q326" s="232">
        <v>0.51712958371422957</v>
      </c>
      <c r="R326" s="233"/>
      <c r="S326" s="19"/>
    </row>
    <row r="327" spans="2:19">
      <c r="B327" s="224" t="s">
        <v>244</v>
      </c>
      <c r="C327" s="225" t="s">
        <v>208</v>
      </c>
      <c r="D327" s="226"/>
      <c r="E327" s="224" t="s">
        <v>305</v>
      </c>
      <c r="F327" s="227" t="s">
        <v>241</v>
      </c>
      <c r="G327" s="228">
        <v>45876</v>
      </c>
      <c r="H327" s="228">
        <v>46416</v>
      </c>
      <c r="I327" s="227" t="s">
        <v>196</v>
      </c>
      <c r="J327" s="229">
        <v>1010096.18</v>
      </c>
      <c r="K327" s="229">
        <v>1000773.44</v>
      </c>
      <c r="L327" s="229">
        <v>1010096.18</v>
      </c>
      <c r="M327" s="230">
        <v>1000000</v>
      </c>
      <c r="N327" s="231">
        <v>6.3E-2</v>
      </c>
      <c r="O327" s="232">
        <v>6.1010408532260986E-3</v>
      </c>
      <c r="P327" s="232">
        <v>0.8</v>
      </c>
      <c r="Q327" s="232">
        <v>0.52323062456745562</v>
      </c>
      <c r="R327" s="233"/>
      <c r="S327" s="19"/>
    </row>
    <row r="328" spans="2:19">
      <c r="B328" s="224" t="s">
        <v>244</v>
      </c>
      <c r="C328" s="225" t="s">
        <v>208</v>
      </c>
      <c r="D328" s="226"/>
      <c r="E328" s="224" t="s">
        <v>305</v>
      </c>
      <c r="F328" s="227" t="s">
        <v>241</v>
      </c>
      <c r="G328" s="228">
        <v>45943</v>
      </c>
      <c r="H328" s="228">
        <v>46493</v>
      </c>
      <c r="I328" s="227" t="s">
        <v>196</v>
      </c>
      <c r="J328" s="229">
        <v>1013670.27</v>
      </c>
      <c r="K328" s="229">
        <v>1000766.75</v>
      </c>
      <c r="L328" s="229">
        <v>1013670.27</v>
      </c>
      <c r="M328" s="230">
        <v>1000000</v>
      </c>
      <c r="N328" s="231">
        <v>6.1500000000000006E-2</v>
      </c>
      <c r="O328" s="232">
        <v>6.1226285688663123E-3</v>
      </c>
      <c r="P328" s="232">
        <v>0.8</v>
      </c>
      <c r="Q328" s="232">
        <v>0.52935325313632198</v>
      </c>
      <c r="R328" s="233"/>
      <c r="S328" s="19"/>
    </row>
    <row r="329" spans="2:19">
      <c r="B329" s="224" t="s">
        <v>244</v>
      </c>
      <c r="C329" s="225" t="s">
        <v>208</v>
      </c>
      <c r="D329" s="226"/>
      <c r="E329" s="224" t="s">
        <v>305</v>
      </c>
      <c r="F329" s="227" t="s">
        <v>241</v>
      </c>
      <c r="G329" s="228">
        <v>46027</v>
      </c>
      <c r="H329" s="228">
        <v>46503</v>
      </c>
      <c r="I329" s="227" t="s">
        <v>196</v>
      </c>
      <c r="J329" s="229">
        <v>202629.2</v>
      </c>
      <c r="K329" s="229">
        <v>200370.06420000002</v>
      </c>
      <c r="L329" s="229">
        <v>202629.2</v>
      </c>
      <c r="M329" s="230">
        <v>200000</v>
      </c>
      <c r="N329" s="231">
        <v>6.1500000000000006E-2</v>
      </c>
      <c r="O329" s="232">
        <v>1.223892389392584E-3</v>
      </c>
      <c r="P329" s="232">
        <v>0.8</v>
      </c>
      <c r="Q329" s="232">
        <v>0.53057714552571456</v>
      </c>
      <c r="R329" s="233"/>
      <c r="S329" s="19"/>
    </row>
    <row r="330" spans="2:19">
      <c r="B330" s="224" t="s">
        <v>244</v>
      </c>
      <c r="C330" s="225" t="s">
        <v>208</v>
      </c>
      <c r="D330" s="226"/>
      <c r="E330" s="224" t="s">
        <v>305</v>
      </c>
      <c r="F330" s="227" t="s">
        <v>241</v>
      </c>
      <c r="G330" s="228">
        <v>45951</v>
      </c>
      <c r="H330" s="228">
        <v>46503</v>
      </c>
      <c r="I330" s="227" t="s">
        <v>196</v>
      </c>
      <c r="J330" s="229">
        <v>809743.42</v>
      </c>
      <c r="K330" s="229">
        <v>800624.84</v>
      </c>
      <c r="L330" s="229">
        <v>809743.42</v>
      </c>
      <c r="M330" s="230">
        <v>800000</v>
      </c>
      <c r="N330" s="231">
        <v>6.1500000000000006E-2</v>
      </c>
      <c r="O330" s="232">
        <v>4.8908982964879829E-3</v>
      </c>
      <c r="P330" s="232">
        <v>0.8</v>
      </c>
      <c r="Q330" s="232">
        <v>0.53546804382220259</v>
      </c>
      <c r="R330" s="233"/>
      <c r="S330" s="19"/>
    </row>
    <row r="331" spans="2:19">
      <c r="B331" s="224" t="s">
        <v>244</v>
      </c>
      <c r="C331" s="225" t="s">
        <v>208</v>
      </c>
      <c r="D331" s="226"/>
      <c r="E331" s="224" t="s">
        <v>305</v>
      </c>
      <c r="F331" s="227" t="s">
        <v>241</v>
      </c>
      <c r="G331" s="228">
        <v>45965</v>
      </c>
      <c r="H331" s="228">
        <v>46517</v>
      </c>
      <c r="I331" s="227" t="s">
        <v>196</v>
      </c>
      <c r="J331" s="229">
        <v>1010008.27</v>
      </c>
      <c r="K331" s="229">
        <v>1000780.5</v>
      </c>
      <c r="L331" s="229">
        <v>1010008.27</v>
      </c>
      <c r="M331" s="230">
        <v>1000000</v>
      </c>
      <c r="N331" s="231">
        <v>6.1500000000000006E-2</v>
      </c>
      <c r="O331" s="232">
        <v>6.1005098716106574E-3</v>
      </c>
      <c r="P331" s="232">
        <v>0.8</v>
      </c>
      <c r="Q331" s="232">
        <v>0.54156855369381329</v>
      </c>
      <c r="R331" s="233"/>
      <c r="S331" s="19"/>
    </row>
    <row r="332" spans="2:19">
      <c r="B332" s="224" t="s">
        <v>244</v>
      </c>
      <c r="C332" s="225" t="s">
        <v>208</v>
      </c>
      <c r="D332" s="226"/>
      <c r="E332" s="224" t="s">
        <v>305</v>
      </c>
      <c r="F332" s="227" t="s">
        <v>241</v>
      </c>
      <c r="G332" s="228">
        <v>46014</v>
      </c>
      <c r="H332" s="228">
        <v>46566</v>
      </c>
      <c r="I332" s="227" t="s">
        <v>196</v>
      </c>
      <c r="J332" s="229">
        <v>1501989.02</v>
      </c>
      <c r="K332" s="229">
        <v>1500000</v>
      </c>
      <c r="L332" s="229">
        <v>1501989.02</v>
      </c>
      <c r="M332" s="230">
        <v>1500000</v>
      </c>
      <c r="N332" s="231">
        <v>6.0499999999999998E-2</v>
      </c>
      <c r="O332" s="232">
        <v>9.072102789376979E-3</v>
      </c>
      <c r="P332" s="232">
        <v>0.8</v>
      </c>
      <c r="Q332" s="232">
        <v>0.55064065648319027</v>
      </c>
      <c r="R332" s="233"/>
      <c r="S332" s="19"/>
    </row>
    <row r="333" spans="2:19">
      <c r="B333" s="224" t="s">
        <v>244</v>
      </c>
      <c r="C333" s="225" t="s">
        <v>223</v>
      </c>
      <c r="D333" s="226"/>
      <c r="E333" s="224" t="s">
        <v>305</v>
      </c>
      <c r="F333" s="227" t="s">
        <v>241</v>
      </c>
      <c r="G333" s="228">
        <v>46072</v>
      </c>
      <c r="H333" s="228">
        <v>47168</v>
      </c>
      <c r="I333" s="227" t="s">
        <v>196</v>
      </c>
      <c r="J333" s="229">
        <v>2015953.88</v>
      </c>
      <c r="K333" s="229">
        <v>2002910.8</v>
      </c>
      <c r="L333" s="229">
        <v>2015953.88</v>
      </c>
      <c r="M333" s="230">
        <v>2000000</v>
      </c>
      <c r="N333" s="231">
        <v>0.06</v>
      </c>
      <c r="O333" s="232">
        <v>1.2176481035795682E-2</v>
      </c>
      <c r="P333" s="232">
        <v>0.8</v>
      </c>
      <c r="Q333" s="232">
        <v>0.56281713751898599</v>
      </c>
      <c r="R333" s="233"/>
      <c r="S333" s="19"/>
    </row>
    <row r="334" spans="2:19">
      <c r="B334" s="224" t="s">
        <v>244</v>
      </c>
      <c r="C334" s="225" t="s">
        <v>223</v>
      </c>
      <c r="D334" s="226"/>
      <c r="E334" s="224" t="s">
        <v>305</v>
      </c>
      <c r="F334" s="227" t="s">
        <v>241</v>
      </c>
      <c r="G334" s="228">
        <v>46077</v>
      </c>
      <c r="H334" s="228">
        <v>47173</v>
      </c>
      <c r="I334" s="227" t="s">
        <v>196</v>
      </c>
      <c r="J334" s="229">
        <v>1510743.37</v>
      </c>
      <c r="K334" s="229">
        <v>1502183.85</v>
      </c>
      <c r="L334" s="229">
        <v>1510743.37</v>
      </c>
      <c r="M334" s="230">
        <v>1500000</v>
      </c>
      <c r="N334" s="231">
        <v>0.06</v>
      </c>
      <c r="O334" s="232">
        <v>9.1249795827467346E-3</v>
      </c>
      <c r="P334" s="232">
        <v>0.8</v>
      </c>
      <c r="Q334" s="232">
        <v>0.57194211710173271</v>
      </c>
      <c r="R334" s="233"/>
      <c r="S334" s="19"/>
    </row>
    <row r="335" spans="2:19">
      <c r="B335" s="224" t="s">
        <v>244</v>
      </c>
      <c r="C335" s="225" t="s">
        <v>218</v>
      </c>
      <c r="D335" s="226"/>
      <c r="E335" s="224" t="s">
        <v>305</v>
      </c>
      <c r="F335" s="227" t="s">
        <v>241</v>
      </c>
      <c r="G335" s="228">
        <v>45875</v>
      </c>
      <c r="H335" s="228">
        <v>46426</v>
      </c>
      <c r="I335" s="227" t="s">
        <v>196</v>
      </c>
      <c r="J335" s="229">
        <v>1009278.74</v>
      </c>
      <c r="K335" s="229">
        <v>1000611.6559</v>
      </c>
      <c r="L335" s="229">
        <v>1009278.74</v>
      </c>
      <c r="M335" s="230">
        <v>1000000</v>
      </c>
      <c r="N335" s="231">
        <v>6.1500000000000006E-2</v>
      </c>
      <c r="O335" s="232">
        <v>6.0961034671297943E-3</v>
      </c>
      <c r="P335" s="232">
        <v>0.8</v>
      </c>
      <c r="Q335" s="232">
        <v>0.57803822056886245</v>
      </c>
      <c r="R335" s="233"/>
      <c r="S335" s="19"/>
    </row>
    <row r="336" spans="2:19">
      <c r="B336" s="224" t="s">
        <v>244</v>
      </c>
      <c r="C336" s="225" t="s">
        <v>224</v>
      </c>
      <c r="D336" s="226"/>
      <c r="E336" s="224" t="s">
        <v>305</v>
      </c>
      <c r="F336" s="227" t="s">
        <v>241</v>
      </c>
      <c r="G336" s="228">
        <v>45734</v>
      </c>
      <c r="H336" s="228">
        <v>46286</v>
      </c>
      <c r="I336" s="227" t="s">
        <v>196</v>
      </c>
      <c r="J336" s="229">
        <v>1002445.21</v>
      </c>
      <c r="K336" s="229">
        <v>1000000</v>
      </c>
      <c r="L336" s="229">
        <v>1002445.21</v>
      </c>
      <c r="M336" s="230">
        <v>1000000</v>
      </c>
      <c r="N336" s="231">
        <v>5.9500000000000004E-2</v>
      </c>
      <c r="O336" s="232">
        <v>6.0548285405166219E-3</v>
      </c>
      <c r="P336" s="232">
        <v>0.8</v>
      </c>
      <c r="Q336" s="232">
        <v>0.58409304910937909</v>
      </c>
      <c r="R336" s="233"/>
      <c r="S336" s="19"/>
    </row>
    <row r="337" spans="2:19">
      <c r="B337" s="224" t="s">
        <v>244</v>
      </c>
      <c r="C337" s="225" t="s">
        <v>224</v>
      </c>
      <c r="D337" s="226"/>
      <c r="E337" s="224" t="s">
        <v>305</v>
      </c>
      <c r="F337" s="227" t="s">
        <v>241</v>
      </c>
      <c r="G337" s="228">
        <v>45820</v>
      </c>
      <c r="H337" s="228">
        <v>46370</v>
      </c>
      <c r="I337" s="227" t="s">
        <v>196</v>
      </c>
      <c r="J337" s="229">
        <v>1003966.4</v>
      </c>
      <c r="K337" s="229">
        <v>1000681.8</v>
      </c>
      <c r="L337" s="229">
        <v>1003966.4</v>
      </c>
      <c r="M337" s="230">
        <v>1000000</v>
      </c>
      <c r="N337" s="231">
        <v>6.0499999999999998E-2</v>
      </c>
      <c r="O337" s="232">
        <v>6.0640166183643365E-3</v>
      </c>
      <c r="P337" s="232">
        <v>0.8</v>
      </c>
      <c r="Q337" s="232">
        <v>0.5901570657277434</v>
      </c>
      <c r="R337" s="233"/>
      <c r="S337" s="19"/>
    </row>
    <row r="338" spans="2:19">
      <c r="B338" s="224" t="s">
        <v>244</v>
      </c>
      <c r="C338" s="225" t="s">
        <v>224</v>
      </c>
      <c r="D338" s="226"/>
      <c r="E338" s="224" t="s">
        <v>305</v>
      </c>
      <c r="F338" s="227" t="s">
        <v>241</v>
      </c>
      <c r="G338" s="228">
        <v>45943</v>
      </c>
      <c r="H338" s="228">
        <v>46580</v>
      </c>
      <c r="I338" s="227" t="s">
        <v>196</v>
      </c>
      <c r="J338" s="229">
        <v>507725.84</v>
      </c>
      <c r="K338" s="229">
        <v>500843.4142</v>
      </c>
      <c r="L338" s="229">
        <v>507725.84</v>
      </c>
      <c r="M338" s="230">
        <v>500000</v>
      </c>
      <c r="N338" s="231">
        <v>6.25E-2</v>
      </c>
      <c r="O338" s="232">
        <v>3.0666941954760559E-3</v>
      </c>
      <c r="P338" s="232">
        <v>0.8</v>
      </c>
      <c r="Q338" s="232">
        <v>0.59322375992321941</v>
      </c>
      <c r="R338" s="233"/>
      <c r="S338" s="19"/>
    </row>
    <row r="339" spans="2:19">
      <c r="B339" s="224" t="s">
        <v>244</v>
      </c>
      <c r="C339" s="225" t="s">
        <v>224</v>
      </c>
      <c r="D339" s="226"/>
      <c r="E339" s="224" t="s">
        <v>305</v>
      </c>
      <c r="F339" s="227" t="s">
        <v>241</v>
      </c>
      <c r="G339" s="228">
        <v>45874</v>
      </c>
      <c r="H339" s="228">
        <v>46604</v>
      </c>
      <c r="I339" s="227" t="s">
        <v>196</v>
      </c>
      <c r="J339" s="229">
        <v>1010612.32</v>
      </c>
      <c r="K339" s="229">
        <v>1001032.6</v>
      </c>
      <c r="L339" s="229">
        <v>1010612.32</v>
      </c>
      <c r="M339" s="230">
        <v>1000000</v>
      </c>
      <c r="N339" s="231">
        <v>6.3500000000000001E-2</v>
      </c>
      <c r="O339" s="232">
        <v>6.1041583694471614E-3</v>
      </c>
      <c r="P339" s="232">
        <v>0.8</v>
      </c>
      <c r="Q339" s="232">
        <v>0.59932791829266652</v>
      </c>
      <c r="R339" s="233"/>
      <c r="S339" s="19"/>
    </row>
    <row r="340" spans="2:19">
      <c r="B340" s="224" t="s">
        <v>244</v>
      </c>
      <c r="C340" s="225" t="s">
        <v>210</v>
      </c>
      <c r="D340" s="226"/>
      <c r="E340" s="224" t="s">
        <v>305</v>
      </c>
      <c r="F340" s="227" t="s">
        <v>241</v>
      </c>
      <c r="G340" s="228">
        <v>45699</v>
      </c>
      <c r="H340" s="228">
        <v>46251</v>
      </c>
      <c r="I340" s="227" t="s">
        <v>196</v>
      </c>
      <c r="J340" s="229">
        <v>1512328.77</v>
      </c>
      <c r="K340" s="229">
        <v>1500000</v>
      </c>
      <c r="L340" s="229">
        <v>1512328.77</v>
      </c>
      <c r="M340" s="230">
        <v>1500000</v>
      </c>
      <c r="N340" s="231">
        <v>0.06</v>
      </c>
      <c r="O340" s="232">
        <v>9.1345554928038385E-3</v>
      </c>
      <c r="P340" s="232">
        <v>0.8</v>
      </c>
      <c r="Q340" s="232">
        <v>0.60846247378547036</v>
      </c>
      <c r="R340" s="233"/>
      <c r="S340" s="19"/>
    </row>
    <row r="341" spans="2:19">
      <c r="B341" s="224" t="s">
        <v>244</v>
      </c>
      <c r="C341" s="225" t="s">
        <v>210</v>
      </c>
      <c r="D341" s="226"/>
      <c r="E341" s="224" t="s">
        <v>305</v>
      </c>
      <c r="F341" s="227" t="s">
        <v>241</v>
      </c>
      <c r="G341" s="228">
        <v>45734</v>
      </c>
      <c r="H341" s="228">
        <v>46464</v>
      </c>
      <c r="I341" s="227" t="s">
        <v>196</v>
      </c>
      <c r="J341" s="229">
        <v>1002465.75</v>
      </c>
      <c r="K341" s="229">
        <v>1000000</v>
      </c>
      <c r="L341" s="229">
        <v>1002465.75</v>
      </c>
      <c r="M341" s="230">
        <v>1000000</v>
      </c>
      <c r="N341" s="231">
        <v>0.06</v>
      </c>
      <c r="O341" s="232">
        <v>6.0549526033351992E-3</v>
      </c>
      <c r="P341" s="232">
        <v>0.8</v>
      </c>
      <c r="Q341" s="232">
        <v>0.61451742638880558</v>
      </c>
      <c r="R341" s="233"/>
      <c r="S341" s="19"/>
    </row>
    <row r="342" spans="2:19">
      <c r="B342" s="224" t="s">
        <v>244</v>
      </c>
      <c r="C342" s="225" t="s">
        <v>210</v>
      </c>
      <c r="D342" s="226"/>
      <c r="E342" s="224" t="s">
        <v>305</v>
      </c>
      <c r="F342" s="227" t="s">
        <v>241</v>
      </c>
      <c r="G342" s="228">
        <v>45751</v>
      </c>
      <c r="H342" s="228">
        <v>46301</v>
      </c>
      <c r="I342" s="227" t="s">
        <v>196</v>
      </c>
      <c r="J342" s="229">
        <v>1500601.89</v>
      </c>
      <c r="K342" s="229">
        <v>1501033.98</v>
      </c>
      <c r="L342" s="229">
        <v>1500601.89</v>
      </c>
      <c r="M342" s="230">
        <v>1500000</v>
      </c>
      <c r="N342" s="231">
        <v>0.06</v>
      </c>
      <c r="O342" s="232">
        <v>9.0637244418826472E-3</v>
      </c>
      <c r="P342" s="232">
        <v>0.8</v>
      </c>
      <c r="Q342" s="232">
        <v>0.62358115083068821</v>
      </c>
      <c r="R342" s="233"/>
      <c r="S342" s="19"/>
    </row>
    <row r="343" spans="2:19">
      <c r="B343" s="224" t="s">
        <v>244</v>
      </c>
      <c r="C343" s="225" t="s">
        <v>210</v>
      </c>
      <c r="D343" s="226"/>
      <c r="E343" s="224" t="s">
        <v>305</v>
      </c>
      <c r="F343" s="227" t="s">
        <v>241</v>
      </c>
      <c r="G343" s="228">
        <v>45987</v>
      </c>
      <c r="H343" s="228">
        <v>46308</v>
      </c>
      <c r="I343" s="227" t="s">
        <v>196</v>
      </c>
      <c r="J343" s="229">
        <v>1013812.26</v>
      </c>
      <c r="K343" s="229">
        <v>1000006.6454</v>
      </c>
      <c r="L343" s="229">
        <v>1013812.26</v>
      </c>
      <c r="M343" s="230">
        <v>1000000</v>
      </c>
      <c r="N343" s="231">
        <v>0.06</v>
      </c>
      <c r="O343" s="232">
        <v>6.1234861968901605E-3</v>
      </c>
      <c r="P343" s="232">
        <v>0.8</v>
      </c>
      <c r="Q343" s="232">
        <v>0.6297046370275784</v>
      </c>
      <c r="R343" s="233"/>
      <c r="S343" s="19"/>
    </row>
    <row r="344" spans="2:19">
      <c r="B344" s="224" t="s">
        <v>244</v>
      </c>
      <c r="C344" s="225" t="s">
        <v>210</v>
      </c>
      <c r="D344" s="226"/>
      <c r="E344" s="224" t="s">
        <v>305</v>
      </c>
      <c r="F344" s="227" t="s">
        <v>241</v>
      </c>
      <c r="G344" s="228">
        <v>45842</v>
      </c>
      <c r="H344" s="228">
        <v>46392</v>
      </c>
      <c r="I344" s="227" t="s">
        <v>196</v>
      </c>
      <c r="J344" s="229">
        <v>2000716.1</v>
      </c>
      <c r="K344" s="229">
        <v>2001406.64</v>
      </c>
      <c r="L344" s="229">
        <v>2000716.1</v>
      </c>
      <c r="M344" s="230">
        <v>2000000</v>
      </c>
      <c r="N344" s="231">
        <v>6.2E-2</v>
      </c>
      <c r="O344" s="232">
        <v>1.2084443940583155E-2</v>
      </c>
      <c r="P344" s="232">
        <v>0.8</v>
      </c>
      <c r="Q344" s="232">
        <v>0.64178908096816156</v>
      </c>
      <c r="R344" s="233"/>
      <c r="S344" s="19"/>
    </row>
    <row r="345" spans="2:19">
      <c r="B345" s="224" t="s">
        <v>244</v>
      </c>
      <c r="C345" s="225" t="s">
        <v>210</v>
      </c>
      <c r="D345" s="226"/>
      <c r="E345" s="224" t="s">
        <v>305</v>
      </c>
      <c r="F345" s="227" t="s">
        <v>241</v>
      </c>
      <c r="G345" s="228">
        <v>45847</v>
      </c>
      <c r="H345" s="228">
        <v>46398</v>
      </c>
      <c r="I345" s="227" t="s">
        <v>196</v>
      </c>
      <c r="J345" s="229">
        <v>1623918.72</v>
      </c>
      <c r="K345" s="229">
        <v>1601215.6</v>
      </c>
      <c r="L345" s="229">
        <v>1623918.72</v>
      </c>
      <c r="M345" s="230">
        <v>1600000</v>
      </c>
      <c r="N345" s="231">
        <v>6.25E-2</v>
      </c>
      <c r="O345" s="232">
        <v>9.8085654111063295E-3</v>
      </c>
      <c r="P345" s="232">
        <v>0.8</v>
      </c>
      <c r="Q345" s="232">
        <v>0.65159764637926787</v>
      </c>
      <c r="R345" s="233"/>
      <c r="S345" s="19"/>
    </row>
    <row r="346" spans="2:19">
      <c r="B346" s="224" t="s">
        <v>244</v>
      </c>
      <c r="C346" s="225" t="s">
        <v>210</v>
      </c>
      <c r="D346" s="226"/>
      <c r="E346" s="224" t="s">
        <v>305</v>
      </c>
      <c r="F346" s="227" t="s">
        <v>241</v>
      </c>
      <c r="G346" s="228">
        <v>45859</v>
      </c>
      <c r="H346" s="228">
        <v>46398</v>
      </c>
      <c r="I346" s="227" t="s">
        <v>196</v>
      </c>
      <c r="J346" s="229">
        <v>608938.80000000005</v>
      </c>
      <c r="K346" s="229">
        <v>600388.0233</v>
      </c>
      <c r="L346" s="229">
        <v>608938.80000000005</v>
      </c>
      <c r="M346" s="230">
        <v>600000</v>
      </c>
      <c r="N346" s="231">
        <v>6.25E-2</v>
      </c>
      <c r="O346" s="232">
        <v>3.6780264785423468E-3</v>
      </c>
      <c r="P346" s="232">
        <v>0.8</v>
      </c>
      <c r="Q346" s="232">
        <v>0.65527567285781019</v>
      </c>
      <c r="R346" s="233"/>
      <c r="S346" s="19"/>
    </row>
    <row r="347" spans="2:19">
      <c r="B347" s="224" t="s">
        <v>244</v>
      </c>
      <c r="C347" s="225" t="s">
        <v>210</v>
      </c>
      <c r="D347" s="226"/>
      <c r="E347" s="224" t="s">
        <v>305</v>
      </c>
      <c r="F347" s="227" t="s">
        <v>241</v>
      </c>
      <c r="G347" s="228">
        <v>45856</v>
      </c>
      <c r="H347" s="228">
        <v>46406</v>
      </c>
      <c r="I347" s="227" t="s">
        <v>196</v>
      </c>
      <c r="J347" s="229">
        <v>1824133.23</v>
      </c>
      <c r="K347" s="229">
        <v>1801325.61</v>
      </c>
      <c r="L347" s="229">
        <v>1824133.23</v>
      </c>
      <c r="M347" s="230">
        <v>1800000</v>
      </c>
      <c r="N347" s="231">
        <v>6.25E-2</v>
      </c>
      <c r="O347" s="232">
        <v>1.1017872929642481E-2</v>
      </c>
      <c r="P347" s="232">
        <v>0.8</v>
      </c>
      <c r="Q347" s="232">
        <v>0.6662935457874527</v>
      </c>
      <c r="R347" s="233"/>
      <c r="S347" s="19"/>
    </row>
    <row r="348" spans="2:19">
      <c r="B348" s="224" t="s">
        <v>244</v>
      </c>
      <c r="C348" s="225" t="s">
        <v>210</v>
      </c>
      <c r="D348" s="226"/>
      <c r="E348" s="224" t="s">
        <v>305</v>
      </c>
      <c r="F348" s="227" t="s">
        <v>241</v>
      </c>
      <c r="G348" s="228">
        <v>45953</v>
      </c>
      <c r="H348" s="228">
        <v>46503</v>
      </c>
      <c r="I348" s="227" t="s">
        <v>196</v>
      </c>
      <c r="J348" s="229">
        <v>1011897.51</v>
      </c>
      <c r="K348" s="229">
        <v>1000780.68</v>
      </c>
      <c r="L348" s="229">
        <v>1011897.51</v>
      </c>
      <c r="M348" s="230">
        <v>1000000</v>
      </c>
      <c r="N348" s="231">
        <v>0.06</v>
      </c>
      <c r="O348" s="232">
        <v>6.1119209932936919E-3</v>
      </c>
      <c r="P348" s="232">
        <v>0.8</v>
      </c>
      <c r="Q348" s="232">
        <v>0.67240546678074642</v>
      </c>
      <c r="R348" s="233"/>
      <c r="S348" s="19"/>
    </row>
    <row r="349" spans="2:19">
      <c r="B349" s="224" t="s">
        <v>244</v>
      </c>
      <c r="C349" s="225" t="s">
        <v>210</v>
      </c>
      <c r="D349" s="226"/>
      <c r="E349" s="224" t="s">
        <v>305</v>
      </c>
      <c r="F349" s="227" t="s">
        <v>241</v>
      </c>
      <c r="G349" s="228">
        <v>45971</v>
      </c>
      <c r="H349" s="228">
        <v>46139</v>
      </c>
      <c r="I349" s="227" t="s">
        <v>196</v>
      </c>
      <c r="J349" s="229">
        <v>198024.63</v>
      </c>
      <c r="K349" s="229">
        <v>182185.43799999999</v>
      </c>
      <c r="L349" s="229">
        <v>198024.63</v>
      </c>
      <c r="M349" s="230">
        <v>200000</v>
      </c>
      <c r="N349" s="231">
        <v>0.06</v>
      </c>
      <c r="O349" s="232">
        <v>1.1960805134170315E-3</v>
      </c>
      <c r="P349" s="232">
        <v>0.8</v>
      </c>
      <c r="Q349" s="232">
        <v>0.67360154729416344</v>
      </c>
      <c r="R349" s="233"/>
      <c r="S349" s="19"/>
    </row>
    <row r="350" spans="2:19">
      <c r="B350" s="224" t="s">
        <v>244</v>
      </c>
      <c r="C350" s="225" t="s">
        <v>210</v>
      </c>
      <c r="D350" s="226"/>
      <c r="E350" s="224" t="s">
        <v>305</v>
      </c>
      <c r="F350" s="227" t="s">
        <v>241</v>
      </c>
      <c r="G350" s="228">
        <v>46037</v>
      </c>
      <c r="H350" s="228">
        <v>46587</v>
      </c>
      <c r="I350" s="227" t="s">
        <v>196</v>
      </c>
      <c r="J350" s="229">
        <v>1214794.45</v>
      </c>
      <c r="K350" s="229">
        <v>1200000</v>
      </c>
      <c r="L350" s="229">
        <v>1214794.45</v>
      </c>
      <c r="M350" s="230">
        <v>1200000</v>
      </c>
      <c r="N350" s="231">
        <v>0.06</v>
      </c>
      <c r="O350" s="232">
        <v>7.3374305481705001E-3</v>
      </c>
      <c r="P350" s="232">
        <v>0.8</v>
      </c>
      <c r="Q350" s="232">
        <v>0.68093897784233393</v>
      </c>
      <c r="R350" s="233"/>
      <c r="S350" s="19"/>
    </row>
    <row r="351" spans="2:19">
      <c r="B351" s="224" t="s">
        <v>244</v>
      </c>
      <c r="C351" s="225" t="s">
        <v>210</v>
      </c>
      <c r="D351" s="226"/>
      <c r="E351" s="224" t="s">
        <v>305</v>
      </c>
      <c r="F351" s="227" t="s">
        <v>241</v>
      </c>
      <c r="G351" s="228">
        <v>46042</v>
      </c>
      <c r="H351" s="228">
        <v>46594</v>
      </c>
      <c r="I351" s="227" t="s">
        <v>196</v>
      </c>
      <c r="J351" s="229">
        <v>1516972.61</v>
      </c>
      <c r="K351" s="229">
        <v>1500000</v>
      </c>
      <c r="L351" s="229">
        <v>1516972.61</v>
      </c>
      <c r="M351" s="230">
        <v>1500000</v>
      </c>
      <c r="N351" s="231">
        <v>5.9000000000000004E-2</v>
      </c>
      <c r="O351" s="232">
        <v>9.1626045619091646E-3</v>
      </c>
      <c r="P351" s="232">
        <v>0.8</v>
      </c>
      <c r="Q351" s="232">
        <v>0.69010158240424313</v>
      </c>
      <c r="R351" s="233"/>
      <c r="S351" s="19"/>
    </row>
    <row r="352" spans="2:19">
      <c r="B352" s="224" t="s">
        <v>244</v>
      </c>
      <c r="C352" s="225" t="s">
        <v>223</v>
      </c>
      <c r="D352" s="226"/>
      <c r="E352" s="224" t="s">
        <v>305</v>
      </c>
      <c r="F352" s="227" t="s">
        <v>241</v>
      </c>
      <c r="G352" s="228">
        <v>45796</v>
      </c>
      <c r="H352" s="228">
        <v>46525</v>
      </c>
      <c r="I352" s="227" t="s">
        <v>196</v>
      </c>
      <c r="J352" s="229">
        <v>411732.85</v>
      </c>
      <c r="K352" s="229">
        <v>404120.72</v>
      </c>
      <c r="L352" s="229">
        <v>411732.85</v>
      </c>
      <c r="M352" s="230">
        <v>400000</v>
      </c>
      <c r="N352" s="231">
        <v>6.4000000000000001E-2</v>
      </c>
      <c r="O352" s="232">
        <v>2.4868908408951836E-3</v>
      </c>
      <c r="P352" s="232">
        <v>0.8</v>
      </c>
      <c r="Q352" s="232">
        <v>0.69258847324513828</v>
      </c>
      <c r="R352" s="233"/>
      <c r="S352" s="19"/>
    </row>
    <row r="353" spans="2:19">
      <c r="B353" s="224" t="s">
        <v>244</v>
      </c>
      <c r="C353" s="225" t="s">
        <v>220</v>
      </c>
      <c r="D353" s="226"/>
      <c r="E353" s="224" t="s">
        <v>305</v>
      </c>
      <c r="F353" s="227" t="s">
        <v>241</v>
      </c>
      <c r="G353" s="228">
        <v>46029</v>
      </c>
      <c r="H353" s="228">
        <v>46580</v>
      </c>
      <c r="I353" s="227" t="s">
        <v>196</v>
      </c>
      <c r="J353" s="229">
        <v>1522171.23</v>
      </c>
      <c r="K353" s="229">
        <v>1500000</v>
      </c>
      <c r="L353" s="229">
        <v>1522171.23</v>
      </c>
      <c r="M353" s="230">
        <v>1500000</v>
      </c>
      <c r="N353" s="231">
        <v>6.5000000000000002E-2</v>
      </c>
      <c r="O353" s="232">
        <v>9.194004535127951E-3</v>
      </c>
      <c r="P353" s="232">
        <v>0.8</v>
      </c>
      <c r="Q353" s="232">
        <v>0.70178247778026626</v>
      </c>
      <c r="R353" s="233"/>
      <c r="S353" s="19"/>
    </row>
    <row r="354" spans="2:19">
      <c r="B354" s="224" t="s">
        <v>244</v>
      </c>
      <c r="C354" s="225" t="s">
        <v>220</v>
      </c>
      <c r="D354" s="226"/>
      <c r="E354" s="224" t="s">
        <v>305</v>
      </c>
      <c r="F354" s="227" t="s">
        <v>241</v>
      </c>
      <c r="G354" s="228">
        <v>46042</v>
      </c>
      <c r="H354" s="228">
        <v>46594</v>
      </c>
      <c r="I354" s="227" t="s">
        <v>196</v>
      </c>
      <c r="J354" s="229">
        <v>1012082.19</v>
      </c>
      <c r="K354" s="229">
        <v>1000000</v>
      </c>
      <c r="L354" s="229">
        <v>1012082.19</v>
      </c>
      <c r="M354" s="230">
        <v>1000000</v>
      </c>
      <c r="N354" s="231">
        <v>6.3E-2</v>
      </c>
      <c r="O354" s="232">
        <v>6.113036471450211E-3</v>
      </c>
      <c r="P354" s="232">
        <v>0.8</v>
      </c>
      <c r="Q354" s="232">
        <v>0.70789551425171648</v>
      </c>
      <c r="R354" s="233"/>
      <c r="S354" s="19"/>
    </row>
    <row r="355" spans="2:19">
      <c r="B355" s="224" t="s">
        <v>244</v>
      </c>
      <c r="C355" s="225" t="s">
        <v>220</v>
      </c>
      <c r="D355" s="226"/>
      <c r="E355" s="224" t="s">
        <v>305</v>
      </c>
      <c r="F355" s="227" t="s">
        <v>241</v>
      </c>
      <c r="G355" s="228">
        <v>46035</v>
      </c>
      <c r="H355" s="228">
        <v>46587</v>
      </c>
      <c r="I355" s="227" t="s">
        <v>196</v>
      </c>
      <c r="J355" s="229">
        <v>506856.16</v>
      </c>
      <c r="K355" s="229">
        <v>500000</v>
      </c>
      <c r="L355" s="229">
        <v>506856.16</v>
      </c>
      <c r="M355" s="230">
        <v>500000</v>
      </c>
      <c r="N355" s="231">
        <v>6.5000000000000002E-2</v>
      </c>
      <c r="O355" s="232">
        <v>3.0614412766805073E-3</v>
      </c>
      <c r="P355" s="232">
        <v>0.8</v>
      </c>
      <c r="Q355" s="232">
        <v>0.71095695552839699</v>
      </c>
      <c r="R355" s="233"/>
      <c r="S355" s="19"/>
    </row>
    <row r="356" spans="2:19">
      <c r="B356" s="224" t="s">
        <v>244</v>
      </c>
      <c r="C356" s="225" t="s">
        <v>218</v>
      </c>
      <c r="D356" s="226"/>
      <c r="E356" s="224" t="s">
        <v>305</v>
      </c>
      <c r="F356" s="227" t="s">
        <v>241</v>
      </c>
      <c r="G356" s="228">
        <v>46093</v>
      </c>
      <c r="H356" s="228">
        <v>46143</v>
      </c>
      <c r="I356" s="227" t="s">
        <v>196</v>
      </c>
      <c r="J356" s="229">
        <v>124046.31</v>
      </c>
      <c r="K356" s="229">
        <v>119868.76466399999</v>
      </c>
      <c r="L356" s="229">
        <v>124046.31</v>
      </c>
      <c r="M356" s="230">
        <v>120000</v>
      </c>
      <c r="N356" s="231">
        <v>4.4999999999999998E-2</v>
      </c>
      <c r="O356" s="232">
        <v>7.4924707170157705E-4</v>
      </c>
      <c r="P356" s="232">
        <v>0.8</v>
      </c>
      <c r="Q356" s="232">
        <v>0.71170620260009854</v>
      </c>
      <c r="R356" s="233"/>
      <c r="S356" s="19"/>
    </row>
    <row r="357" spans="2:19">
      <c r="B357" s="224" t="s">
        <v>244</v>
      </c>
      <c r="C357" s="225" t="s">
        <v>218</v>
      </c>
      <c r="D357" s="226"/>
      <c r="E357" s="224" t="s">
        <v>305</v>
      </c>
      <c r="F357" s="227" t="s">
        <v>241</v>
      </c>
      <c r="G357" s="228">
        <v>46050</v>
      </c>
      <c r="H357" s="228">
        <v>46331</v>
      </c>
      <c r="I357" s="227" t="s">
        <v>196</v>
      </c>
      <c r="J357" s="229">
        <v>811221.54</v>
      </c>
      <c r="K357" s="229">
        <v>804161.65096</v>
      </c>
      <c r="L357" s="229">
        <v>811221.54</v>
      </c>
      <c r="M357" s="230">
        <v>800000</v>
      </c>
      <c r="N357" s="231">
        <v>6.5000000000000002E-2</v>
      </c>
      <c r="O357" s="232">
        <v>4.8998262289804816E-3</v>
      </c>
      <c r="P357" s="232">
        <v>0.8</v>
      </c>
      <c r="Q357" s="232">
        <v>0.71660602882907898</v>
      </c>
      <c r="R357" s="233"/>
      <c r="S357" s="19"/>
    </row>
    <row r="358" spans="2:19">
      <c r="B358" s="224" t="s">
        <v>244</v>
      </c>
      <c r="C358" s="225" t="s">
        <v>223</v>
      </c>
      <c r="D358" s="226"/>
      <c r="E358" s="224" t="s">
        <v>305</v>
      </c>
      <c r="F358" s="227" t="s">
        <v>241</v>
      </c>
      <c r="G358" s="228">
        <v>45855</v>
      </c>
      <c r="H358" s="228">
        <v>46237</v>
      </c>
      <c r="I358" s="227" t="s">
        <v>196</v>
      </c>
      <c r="J358" s="230">
        <v>505811.77</v>
      </c>
      <c r="K358" s="229">
        <v>502522.6</v>
      </c>
      <c r="L358" s="230">
        <v>505811.77</v>
      </c>
      <c r="M358" s="230">
        <v>500000</v>
      </c>
      <c r="N358" s="231">
        <v>6.5000000000000002E-2</v>
      </c>
      <c r="O358" s="232">
        <v>3.0551330991199304E-3</v>
      </c>
      <c r="P358" s="232">
        <v>0.8</v>
      </c>
      <c r="Q358" s="232">
        <v>0.71966116192819896</v>
      </c>
      <c r="R358" s="233"/>
      <c r="S358" s="19"/>
    </row>
    <row r="359" spans="2:19">
      <c r="B359" s="224" t="s">
        <v>244</v>
      </c>
      <c r="C359" s="225" t="s">
        <v>216</v>
      </c>
      <c r="D359" s="226"/>
      <c r="E359" s="224" t="s">
        <v>305</v>
      </c>
      <c r="F359" s="227" t="s">
        <v>241</v>
      </c>
      <c r="G359" s="228">
        <v>46108</v>
      </c>
      <c r="H359" s="228">
        <v>47204</v>
      </c>
      <c r="I359" s="227" t="s">
        <v>196</v>
      </c>
      <c r="J359" s="230">
        <v>1700605.96</v>
      </c>
      <c r="K359" s="229">
        <v>1700000</v>
      </c>
      <c r="L359" s="230">
        <v>1700605.96</v>
      </c>
      <c r="M359" s="230">
        <v>1700000</v>
      </c>
      <c r="N359" s="231">
        <v>6.5000000000000002E-2</v>
      </c>
      <c r="O359" s="232">
        <v>1.0271760890334014E-2</v>
      </c>
      <c r="P359" s="232">
        <v>0.8</v>
      </c>
      <c r="Q359" s="232">
        <v>0.72993292281853295</v>
      </c>
      <c r="R359" s="233"/>
      <c r="S359" s="19"/>
    </row>
    <row r="360" spans="2:19">
      <c r="B360" s="224" t="s">
        <v>244</v>
      </c>
      <c r="C360" s="225" t="s">
        <v>216</v>
      </c>
      <c r="D360" s="226"/>
      <c r="E360" s="224" t="s">
        <v>305</v>
      </c>
      <c r="F360" s="227" t="s">
        <v>241</v>
      </c>
      <c r="G360" s="228">
        <v>46108</v>
      </c>
      <c r="H360" s="228">
        <v>47204</v>
      </c>
      <c r="I360" s="227" t="s">
        <v>196</v>
      </c>
      <c r="J360" s="229">
        <v>1000356.16</v>
      </c>
      <c r="K360" s="229">
        <v>1000000</v>
      </c>
      <c r="L360" s="229">
        <v>1000356.16</v>
      </c>
      <c r="M360" s="230">
        <v>1000000</v>
      </c>
      <c r="N360" s="231">
        <v>6.5000000000000002E-2</v>
      </c>
      <c r="O360" s="232">
        <v>6.0422105545794493E-3</v>
      </c>
      <c r="P360" s="232">
        <v>0.8</v>
      </c>
      <c r="Q360" s="232">
        <v>0.73597513337311238</v>
      </c>
      <c r="R360" s="233"/>
      <c r="S360" s="19"/>
    </row>
    <row r="361" spans="2:19">
      <c r="B361" s="224" t="s">
        <v>244</v>
      </c>
      <c r="C361" s="225" t="s">
        <v>216</v>
      </c>
      <c r="D361" s="226"/>
      <c r="E361" s="224" t="s">
        <v>305</v>
      </c>
      <c r="F361" s="227" t="s">
        <v>241</v>
      </c>
      <c r="G361" s="228">
        <v>46107</v>
      </c>
      <c r="H361" s="228">
        <v>46146</v>
      </c>
      <c r="I361" s="227" t="s">
        <v>196</v>
      </c>
      <c r="J361" s="229">
        <v>861085.31</v>
      </c>
      <c r="K361" s="229">
        <v>850908.65</v>
      </c>
      <c r="L361" s="229">
        <v>861085.31</v>
      </c>
      <c r="M361" s="230">
        <v>850000</v>
      </c>
      <c r="N361" s="231">
        <v>6.5000000000000002E-2</v>
      </c>
      <c r="O361" s="232">
        <v>5.201006358050834E-3</v>
      </c>
      <c r="P361" s="232">
        <v>0.8</v>
      </c>
      <c r="Q361" s="232">
        <v>0.74117613973116325</v>
      </c>
      <c r="R361" s="233"/>
      <c r="S361" s="19"/>
    </row>
    <row r="362" spans="2:19">
      <c r="B362" s="224" t="s">
        <v>307</v>
      </c>
      <c r="C362" s="225" t="s">
        <v>308</v>
      </c>
      <c r="D362" s="226"/>
      <c r="E362" s="224" t="s">
        <v>284</v>
      </c>
      <c r="F362" s="227" t="s">
        <v>241</v>
      </c>
      <c r="G362" s="228">
        <v>46108</v>
      </c>
      <c r="H362" s="228">
        <v>46118</v>
      </c>
      <c r="I362" s="227" t="s">
        <v>196</v>
      </c>
      <c r="J362" s="229">
        <v>516846.79</v>
      </c>
      <c r="K362" s="229">
        <v>516545.46284204675</v>
      </c>
      <c r="L362" s="229">
        <v>516846.79</v>
      </c>
      <c r="M362" s="229">
        <v>516545.46284204675</v>
      </c>
      <c r="N362" s="231">
        <v>5.5E-2</v>
      </c>
      <c r="O362" s="232">
        <v>3.1217852745951081E-3</v>
      </c>
      <c r="P362" s="232">
        <v>0.8</v>
      </c>
      <c r="Q362" s="232">
        <v>0.74429792500575831</v>
      </c>
      <c r="R362" s="233"/>
      <c r="S362" s="19"/>
    </row>
    <row r="363" spans="2:19">
      <c r="B363" s="224" t="s">
        <v>307</v>
      </c>
      <c r="C363" s="225" t="s">
        <v>308</v>
      </c>
      <c r="D363" s="226"/>
      <c r="E363" s="224" t="s">
        <v>284</v>
      </c>
      <c r="F363" s="227" t="s">
        <v>241</v>
      </c>
      <c r="G363" s="228">
        <v>46107</v>
      </c>
      <c r="H363" s="228">
        <v>46119</v>
      </c>
      <c r="I363" s="227" t="s">
        <v>196</v>
      </c>
      <c r="J363" s="230">
        <v>516836.18</v>
      </c>
      <c r="K363" s="229">
        <v>516457.22897109832</v>
      </c>
      <c r="L363" s="230">
        <v>516836.18</v>
      </c>
      <c r="M363" s="229">
        <v>516457.22897109832</v>
      </c>
      <c r="N363" s="231">
        <v>5.5E-2</v>
      </c>
      <c r="O363" s="232">
        <v>3.1217211895656484E-3</v>
      </c>
      <c r="P363" s="232">
        <v>0.8</v>
      </c>
      <c r="Q363" s="232">
        <v>0.74741964619532397</v>
      </c>
      <c r="R363" s="233"/>
      <c r="S363" s="19"/>
    </row>
    <row r="364" spans="2:19">
      <c r="B364" s="224" t="s">
        <v>307</v>
      </c>
      <c r="C364" s="225" t="s">
        <v>308</v>
      </c>
      <c r="D364" s="226"/>
      <c r="E364" s="224" t="s">
        <v>284</v>
      </c>
      <c r="F364" s="227" t="s">
        <v>241</v>
      </c>
      <c r="G364" s="228">
        <v>46107</v>
      </c>
      <c r="H364" s="228">
        <v>46119</v>
      </c>
      <c r="I364" s="227" t="s">
        <v>196</v>
      </c>
      <c r="J364" s="229">
        <v>294814.89</v>
      </c>
      <c r="K364" s="229">
        <v>294598.94173756667</v>
      </c>
      <c r="L364" s="229">
        <v>294814.89</v>
      </c>
      <c r="M364" s="229">
        <v>294598.94173756667</v>
      </c>
      <c r="N364" s="231">
        <v>5.5E-2</v>
      </c>
      <c r="O364" s="232">
        <v>1.7806994260975804E-3</v>
      </c>
      <c r="P364" s="232">
        <v>0.8</v>
      </c>
      <c r="Q364" s="232">
        <v>0.74920034562142157</v>
      </c>
      <c r="R364" s="233"/>
      <c r="S364" s="19"/>
    </row>
    <row r="365" spans="2:19">
      <c r="B365" s="224" t="s">
        <v>307</v>
      </c>
      <c r="C365" s="225" t="s">
        <v>308</v>
      </c>
      <c r="D365" s="226"/>
      <c r="E365" s="224" t="s">
        <v>284</v>
      </c>
      <c r="F365" s="227" t="s">
        <v>241</v>
      </c>
      <c r="G365" s="228">
        <v>46108</v>
      </c>
      <c r="H365" s="228">
        <v>46118</v>
      </c>
      <c r="I365" s="227" t="s">
        <v>196</v>
      </c>
      <c r="J365" s="229">
        <v>392270.06</v>
      </c>
      <c r="K365" s="229">
        <v>392042.60683817405</v>
      </c>
      <c r="L365" s="229">
        <v>392270.06</v>
      </c>
      <c r="M365" s="229">
        <v>392042.60683817405</v>
      </c>
      <c r="N365" s="231">
        <v>5.5E-2</v>
      </c>
      <c r="O365" s="232">
        <v>2.3693344346252775E-3</v>
      </c>
      <c r="P365" s="232">
        <v>0.8</v>
      </c>
      <c r="Q365" s="232">
        <v>0.75156968005604685</v>
      </c>
      <c r="R365" s="233"/>
      <c r="S365" s="19"/>
    </row>
    <row r="366" spans="2:19">
      <c r="B366" s="224" t="s">
        <v>307</v>
      </c>
      <c r="C366" s="225" t="s">
        <v>308</v>
      </c>
      <c r="D366" s="226"/>
      <c r="E366" s="224" t="s">
        <v>284</v>
      </c>
      <c r="F366" s="227" t="s">
        <v>241</v>
      </c>
      <c r="G366" s="228">
        <v>46107</v>
      </c>
      <c r="H366" s="228">
        <v>46119</v>
      </c>
      <c r="I366" s="227" t="s">
        <v>196</v>
      </c>
      <c r="J366" s="229">
        <v>1568415.24</v>
      </c>
      <c r="K366" s="229">
        <v>1567264.8193042027</v>
      </c>
      <c r="L366" s="229">
        <v>1568415.24</v>
      </c>
      <c r="M366" s="229">
        <v>1567264.8193042027</v>
      </c>
      <c r="N366" s="231">
        <v>5.5E-2</v>
      </c>
      <c r="O366" s="232">
        <v>9.4733210990486233E-3</v>
      </c>
      <c r="P366" s="232">
        <v>0.8</v>
      </c>
      <c r="Q366" s="232">
        <v>0.76104300115509549</v>
      </c>
      <c r="R366" s="233"/>
      <c r="S366" s="19"/>
    </row>
    <row r="367" spans="2:19">
      <c r="B367" s="224" t="s">
        <v>307</v>
      </c>
      <c r="C367" s="225" t="s">
        <v>308</v>
      </c>
      <c r="D367" s="226"/>
      <c r="E367" s="224" t="s">
        <v>284</v>
      </c>
      <c r="F367" s="227" t="s">
        <v>241</v>
      </c>
      <c r="G367" s="228">
        <v>46111</v>
      </c>
      <c r="H367" s="228">
        <v>46118</v>
      </c>
      <c r="I367" s="227" t="s">
        <v>196</v>
      </c>
      <c r="J367" s="229">
        <v>364084.76</v>
      </c>
      <c r="K367" s="229">
        <v>364036.95772705512</v>
      </c>
      <c r="L367" s="229">
        <v>364084.76</v>
      </c>
      <c r="M367" s="229">
        <v>364036.95772705512</v>
      </c>
      <c r="N367" s="231">
        <v>5.5E-2</v>
      </c>
      <c r="O367" s="232">
        <v>2.1990935504745887E-3</v>
      </c>
      <c r="P367" s="232">
        <v>0.8</v>
      </c>
      <c r="Q367" s="232">
        <v>0.76324209470557003</v>
      </c>
      <c r="R367" s="233"/>
      <c r="S367" s="19"/>
    </row>
    <row r="368" spans="2:19">
      <c r="B368" s="224" t="s">
        <v>307</v>
      </c>
      <c r="C368" s="225" t="s">
        <v>308</v>
      </c>
      <c r="D368" s="226"/>
      <c r="E368" s="224" t="s">
        <v>284</v>
      </c>
      <c r="F368" s="227" t="s">
        <v>241</v>
      </c>
      <c r="G368" s="228">
        <v>46108</v>
      </c>
      <c r="H368" s="228">
        <v>46118</v>
      </c>
      <c r="I368" s="227" t="s">
        <v>196</v>
      </c>
      <c r="J368" s="229">
        <v>53888.54</v>
      </c>
      <c r="K368" s="229">
        <v>53857.122159685663</v>
      </c>
      <c r="L368" s="229">
        <v>53888.54</v>
      </c>
      <c r="M368" s="229">
        <v>53857.122159685663</v>
      </c>
      <c r="N368" s="231">
        <v>5.5E-2</v>
      </c>
      <c r="O368" s="232">
        <v>3.2548997864808151E-4</v>
      </c>
      <c r="P368" s="232">
        <v>0.8</v>
      </c>
      <c r="Q368" s="232">
        <v>0.76356758468421815</v>
      </c>
      <c r="R368" s="233"/>
      <c r="S368" s="19"/>
    </row>
    <row r="369" spans="2:19">
      <c r="B369" s="224" t="s">
        <v>307</v>
      </c>
      <c r="C369" s="225" t="s">
        <v>308</v>
      </c>
      <c r="D369" s="226"/>
      <c r="E369" s="224" t="s">
        <v>284</v>
      </c>
      <c r="F369" s="227" t="s">
        <v>241</v>
      </c>
      <c r="G369" s="228">
        <v>46107</v>
      </c>
      <c r="H369" s="228">
        <v>46119</v>
      </c>
      <c r="I369" s="227" t="s">
        <v>196</v>
      </c>
      <c r="J369" s="229">
        <v>52409.07</v>
      </c>
      <c r="K369" s="229">
        <v>52370.625669516965</v>
      </c>
      <c r="L369" s="229">
        <v>52409.07</v>
      </c>
      <c r="M369" s="229">
        <v>52370.625669516965</v>
      </c>
      <c r="N369" s="231">
        <v>5.5E-2</v>
      </c>
      <c r="O369" s="232">
        <v>3.1655389207549156E-4</v>
      </c>
      <c r="P369" s="232">
        <v>0.8</v>
      </c>
      <c r="Q369" s="232">
        <v>0.76388413857629367</v>
      </c>
      <c r="R369" s="233"/>
      <c r="S369" s="19"/>
    </row>
    <row r="370" spans="2:19">
      <c r="B370" s="224" t="s">
        <v>307</v>
      </c>
      <c r="C370" s="225" t="s">
        <v>308</v>
      </c>
      <c r="D370" s="226"/>
      <c r="E370" s="224" t="s">
        <v>284</v>
      </c>
      <c r="F370" s="227" t="s">
        <v>241</v>
      </c>
      <c r="G370" s="228">
        <v>46108</v>
      </c>
      <c r="H370" s="228">
        <v>46118</v>
      </c>
      <c r="I370" s="227" t="s">
        <v>196</v>
      </c>
      <c r="J370" s="229">
        <v>104820.71</v>
      </c>
      <c r="K370" s="229">
        <v>104759.59475065366</v>
      </c>
      <c r="L370" s="229">
        <v>104820.71</v>
      </c>
      <c r="M370" s="229">
        <v>104759.59475065366</v>
      </c>
      <c r="N370" s="231">
        <v>5.5E-2</v>
      </c>
      <c r="O370" s="232">
        <v>6.3312330710345365E-4</v>
      </c>
      <c r="P370" s="232">
        <v>0.8</v>
      </c>
      <c r="Q370" s="232">
        <v>0.76451726188339708</v>
      </c>
      <c r="R370" s="233"/>
      <c r="S370" s="19"/>
    </row>
    <row r="371" spans="2:19">
      <c r="B371" s="234" t="s">
        <v>138</v>
      </c>
      <c r="C371" s="312"/>
      <c r="D371" s="313"/>
      <c r="E371" s="235"/>
      <c r="F371" s="235"/>
      <c r="G371" s="235"/>
      <c r="H371" s="235"/>
      <c r="I371" s="235"/>
      <c r="J371" s="236">
        <v>126574462.34999992</v>
      </c>
      <c r="K371" s="236">
        <v>125139413.97490959</v>
      </c>
      <c r="L371" s="236">
        <v>126574462.34999992</v>
      </c>
      <c r="M371" s="236">
        <v>125146501.42</v>
      </c>
      <c r="N371" s="237"/>
      <c r="O371" s="237"/>
      <c r="P371" s="237"/>
      <c r="Q371" s="237"/>
      <c r="R371" s="238"/>
      <c r="S371" s="238"/>
    </row>
    <row r="372" spans="2:19">
      <c r="B372" s="221"/>
      <c r="C372" s="222"/>
      <c r="D372" s="218"/>
      <c r="E372" s="218"/>
      <c r="F372" s="218"/>
      <c r="G372" s="218"/>
      <c r="H372" s="218"/>
      <c r="I372" s="218"/>
      <c r="J372" s="220"/>
      <c r="K372" s="218"/>
      <c r="L372" s="178"/>
      <c r="M372" s="239"/>
      <c r="N372" s="218"/>
      <c r="O372" s="218"/>
      <c r="P372" s="218"/>
      <c r="Q372" s="218"/>
    </row>
    <row r="373" spans="2:19">
      <c r="B373" s="223" t="s">
        <v>176</v>
      </c>
      <c r="C373" s="222"/>
      <c r="D373" s="218"/>
      <c r="E373" s="218"/>
      <c r="F373" s="218"/>
      <c r="G373" s="218"/>
      <c r="H373" s="218"/>
      <c r="I373" s="218"/>
      <c r="J373" s="220"/>
      <c r="K373" s="218"/>
      <c r="L373" s="218"/>
      <c r="M373" s="218"/>
      <c r="N373" s="218"/>
      <c r="O373" s="218"/>
      <c r="P373" s="218"/>
      <c r="Q373" s="218"/>
    </row>
    <row r="374" spans="2:19">
      <c r="B374" s="310" t="s">
        <v>177</v>
      </c>
      <c r="C374" s="314" t="s">
        <v>178</v>
      </c>
      <c r="D374" s="315"/>
      <c r="E374" s="310" t="s">
        <v>179</v>
      </c>
      <c r="F374" s="310" t="s">
        <v>180</v>
      </c>
      <c r="G374" s="310" t="s">
        <v>181</v>
      </c>
      <c r="H374" s="310" t="s">
        <v>182</v>
      </c>
      <c r="I374" s="310" t="s">
        <v>183</v>
      </c>
      <c r="J374" s="310" t="s">
        <v>184</v>
      </c>
      <c r="K374" s="310" t="s">
        <v>185</v>
      </c>
      <c r="L374" s="310" t="s">
        <v>186</v>
      </c>
      <c r="M374" s="310" t="s">
        <v>187</v>
      </c>
      <c r="N374" s="310" t="s">
        <v>188</v>
      </c>
      <c r="O374" s="310" t="s">
        <v>189</v>
      </c>
      <c r="P374" s="310" t="s">
        <v>190</v>
      </c>
      <c r="Q374" s="310" t="s">
        <v>191</v>
      </c>
    </row>
    <row r="375" spans="2:19">
      <c r="B375" s="311"/>
      <c r="C375" s="316"/>
      <c r="D375" s="317"/>
      <c r="E375" s="311"/>
      <c r="F375" s="311"/>
      <c r="G375" s="311"/>
      <c r="H375" s="311"/>
      <c r="I375" s="311"/>
      <c r="J375" s="311"/>
      <c r="K375" s="311"/>
      <c r="L375" s="311"/>
      <c r="M375" s="311"/>
      <c r="N375" s="311"/>
      <c r="O375" s="311"/>
      <c r="P375" s="311"/>
      <c r="Q375" s="311"/>
    </row>
    <row r="376" spans="2:19">
      <c r="B376" s="224" t="s">
        <v>192</v>
      </c>
      <c r="C376" s="225" t="s">
        <v>193</v>
      </c>
      <c r="D376" s="226"/>
      <c r="E376" s="224" t="s">
        <v>194</v>
      </c>
      <c r="F376" s="227" t="s">
        <v>195</v>
      </c>
      <c r="G376" s="228">
        <v>45636</v>
      </c>
      <c r="H376" s="228">
        <v>47129</v>
      </c>
      <c r="I376" s="227" t="s">
        <v>196</v>
      </c>
      <c r="J376" s="229">
        <v>71490.78</v>
      </c>
      <c r="K376" s="229">
        <v>70831.131000000008</v>
      </c>
      <c r="L376" s="229">
        <v>71490.78</v>
      </c>
      <c r="M376" s="230">
        <v>70000</v>
      </c>
      <c r="N376" s="231">
        <v>0.06</v>
      </c>
      <c r="O376" s="232">
        <v>4.3180855253704579E-4</v>
      </c>
      <c r="P376" s="232">
        <v>0.8</v>
      </c>
      <c r="Q376" s="232">
        <v>4.3180855253704579E-4</v>
      </c>
      <c r="R376" s="233"/>
    </row>
    <row r="377" spans="2:19">
      <c r="B377" s="224" t="s">
        <v>192</v>
      </c>
      <c r="C377" s="225" t="s">
        <v>197</v>
      </c>
      <c r="D377" s="226"/>
      <c r="E377" s="224" t="s">
        <v>194</v>
      </c>
      <c r="F377" s="227" t="s">
        <v>195</v>
      </c>
      <c r="G377" s="228">
        <v>45979</v>
      </c>
      <c r="H377" s="228">
        <v>47298</v>
      </c>
      <c r="I377" s="227" t="s">
        <v>196</v>
      </c>
      <c r="J377" s="229">
        <v>101625.55</v>
      </c>
      <c r="K377" s="229">
        <v>100505.59174999999</v>
      </c>
      <c r="L377" s="229">
        <v>101625.55</v>
      </c>
      <c r="M377" s="230">
        <v>100000</v>
      </c>
      <c r="N377" s="231">
        <v>6.8000000000000005E-2</v>
      </c>
      <c r="O377" s="232">
        <v>6.1382435114403812E-4</v>
      </c>
      <c r="P377" s="232">
        <v>0.8</v>
      </c>
      <c r="Q377" s="232">
        <v>1.0456329036810839E-3</v>
      </c>
      <c r="R377" s="233"/>
    </row>
    <row r="378" spans="2:19">
      <c r="B378" s="224" t="s">
        <v>192</v>
      </c>
      <c r="C378" s="225" t="s">
        <v>193</v>
      </c>
      <c r="D378" s="226"/>
      <c r="E378" s="224" t="s">
        <v>194</v>
      </c>
      <c r="F378" s="227" t="s">
        <v>195</v>
      </c>
      <c r="G378" s="228">
        <v>45845</v>
      </c>
      <c r="H378" s="228">
        <v>47129</v>
      </c>
      <c r="I378" s="227" t="s">
        <v>196</v>
      </c>
      <c r="J378" s="229">
        <v>23389.67</v>
      </c>
      <c r="K378" s="229">
        <v>23118.677297499999</v>
      </c>
      <c r="L378" s="229">
        <v>23389.67</v>
      </c>
      <c r="M378" s="230">
        <v>23000</v>
      </c>
      <c r="N378" s="231">
        <v>0.06</v>
      </c>
      <c r="O378" s="232">
        <v>1.4127499444011049E-4</v>
      </c>
      <c r="P378" s="232">
        <v>0.8</v>
      </c>
      <c r="Q378" s="232">
        <v>1.1869078981211942E-3</v>
      </c>
      <c r="R378" s="233"/>
    </row>
    <row r="379" spans="2:19">
      <c r="B379" s="224" t="s">
        <v>192</v>
      </c>
      <c r="C379" s="225" t="s">
        <v>198</v>
      </c>
      <c r="D379" s="226"/>
      <c r="E379" s="224" t="s">
        <v>194</v>
      </c>
      <c r="F379" s="227" t="s">
        <v>195</v>
      </c>
      <c r="G379" s="228">
        <v>45614</v>
      </c>
      <c r="H379" s="228">
        <v>46462</v>
      </c>
      <c r="I379" s="227" t="s">
        <v>196</v>
      </c>
      <c r="J379" s="229">
        <v>20063.650000000001</v>
      </c>
      <c r="K379" s="229">
        <v>19999.912</v>
      </c>
      <c r="L379" s="229">
        <v>20063.650000000001</v>
      </c>
      <c r="M379" s="230">
        <v>20000</v>
      </c>
      <c r="N379" s="231">
        <v>7.7499999999999999E-2</v>
      </c>
      <c r="O379" s="232">
        <v>1.2118563631715725E-4</v>
      </c>
      <c r="P379" s="232">
        <v>0.8</v>
      </c>
      <c r="Q379" s="232">
        <v>1.3080935344383514E-3</v>
      </c>
      <c r="R379" s="233"/>
    </row>
    <row r="380" spans="2:19">
      <c r="B380" s="224" t="s">
        <v>192</v>
      </c>
      <c r="C380" s="225" t="s">
        <v>198</v>
      </c>
      <c r="D380" s="226"/>
      <c r="E380" s="224" t="s">
        <v>194</v>
      </c>
      <c r="F380" s="227" t="s">
        <v>195</v>
      </c>
      <c r="G380" s="228">
        <v>45615</v>
      </c>
      <c r="H380" s="228">
        <v>46462</v>
      </c>
      <c r="I380" s="227" t="s">
        <v>196</v>
      </c>
      <c r="J380" s="229">
        <v>11033.8</v>
      </c>
      <c r="K380" s="229">
        <v>10997.6163</v>
      </c>
      <c r="L380" s="229">
        <v>11033.8</v>
      </c>
      <c r="M380" s="230">
        <v>11000</v>
      </c>
      <c r="N380" s="231">
        <v>7.7499999999999999E-2</v>
      </c>
      <c r="O380" s="232">
        <v>6.6644806602799073E-5</v>
      </c>
      <c r="P380" s="232">
        <v>0.8</v>
      </c>
      <c r="Q380" s="232">
        <v>1.3747383410411505E-3</v>
      </c>
      <c r="R380" s="233"/>
    </row>
    <row r="381" spans="2:19">
      <c r="B381" s="224" t="s">
        <v>192</v>
      </c>
      <c r="C381" s="225" t="s">
        <v>193</v>
      </c>
      <c r="D381" s="226"/>
      <c r="E381" s="224" t="s">
        <v>194</v>
      </c>
      <c r="F381" s="227" t="s">
        <v>195</v>
      </c>
      <c r="G381" s="228">
        <v>45845</v>
      </c>
      <c r="H381" s="228">
        <v>47129</v>
      </c>
      <c r="I381" s="227" t="s">
        <v>196</v>
      </c>
      <c r="J381" s="229">
        <v>2042.66</v>
      </c>
      <c r="K381" s="229">
        <v>2020.4965119999999</v>
      </c>
      <c r="L381" s="229">
        <v>2042.66</v>
      </c>
      <c r="M381" s="230">
        <v>2000</v>
      </c>
      <c r="N381" s="231">
        <v>0.06</v>
      </c>
      <c r="O381" s="232">
        <v>1.2337787584990988E-5</v>
      </c>
      <c r="P381" s="232">
        <v>0.8</v>
      </c>
      <c r="Q381" s="232">
        <v>1.3870761286261415E-3</v>
      </c>
      <c r="R381" s="233"/>
    </row>
    <row r="382" spans="2:19">
      <c r="B382" s="224" t="s">
        <v>192</v>
      </c>
      <c r="C382" s="225" t="s">
        <v>193</v>
      </c>
      <c r="D382" s="226"/>
      <c r="E382" s="224" t="s">
        <v>194</v>
      </c>
      <c r="F382" s="227" t="s">
        <v>195</v>
      </c>
      <c r="G382" s="228">
        <v>45849</v>
      </c>
      <c r="H382" s="228">
        <v>47129</v>
      </c>
      <c r="I382" s="227" t="s">
        <v>196</v>
      </c>
      <c r="J382" s="229">
        <v>93432.17</v>
      </c>
      <c r="K382" s="229">
        <v>92326.997522799982</v>
      </c>
      <c r="L382" s="229">
        <v>93432.17</v>
      </c>
      <c r="M382" s="230">
        <v>92000</v>
      </c>
      <c r="N382" s="231">
        <v>0.06</v>
      </c>
      <c r="O382" s="232">
        <v>5.6433584985497698E-4</v>
      </c>
      <c r="P382" s="232">
        <v>0.8</v>
      </c>
      <c r="Q382" s="232">
        <v>1.9514119784811185E-3</v>
      </c>
      <c r="R382" s="233"/>
    </row>
    <row r="383" spans="2:19">
      <c r="B383" s="224" t="s">
        <v>192</v>
      </c>
      <c r="C383" s="225" t="s">
        <v>198</v>
      </c>
      <c r="D383" s="226"/>
      <c r="E383" s="224" t="s">
        <v>194</v>
      </c>
      <c r="F383" s="227" t="s">
        <v>195</v>
      </c>
      <c r="G383" s="228">
        <v>45770</v>
      </c>
      <c r="H383" s="228">
        <v>46462</v>
      </c>
      <c r="I383" s="227" t="s">
        <v>196</v>
      </c>
      <c r="J383" s="229">
        <v>40213.64</v>
      </c>
      <c r="K383" s="229">
        <v>40135.629148</v>
      </c>
      <c r="L383" s="229">
        <v>40213.64</v>
      </c>
      <c r="M383" s="230">
        <v>40000</v>
      </c>
      <c r="N383" s="231">
        <v>7.7499999999999999E-2</v>
      </c>
      <c r="O383" s="232">
        <v>2.4289277135661194E-4</v>
      </c>
      <c r="P383" s="232">
        <v>0.8</v>
      </c>
      <c r="Q383" s="232">
        <v>2.1943047498377303E-3</v>
      </c>
      <c r="R383" s="233"/>
    </row>
    <row r="384" spans="2:19">
      <c r="B384" s="224" t="s">
        <v>192</v>
      </c>
      <c r="C384" s="225" t="s">
        <v>193</v>
      </c>
      <c r="D384" s="226"/>
      <c r="E384" s="224" t="s">
        <v>194</v>
      </c>
      <c r="F384" s="227" t="s">
        <v>195</v>
      </c>
      <c r="G384" s="228">
        <v>45968</v>
      </c>
      <c r="H384" s="228">
        <v>47129</v>
      </c>
      <c r="I384" s="227" t="s">
        <v>196</v>
      </c>
      <c r="J384" s="229">
        <v>42404.480000000003</v>
      </c>
      <c r="K384" s="229">
        <v>41873.902660799999</v>
      </c>
      <c r="L384" s="229">
        <v>42404.480000000003</v>
      </c>
      <c r="M384" s="230">
        <v>42000</v>
      </c>
      <c r="N384" s="231">
        <v>0.06</v>
      </c>
      <c r="O384" s="232">
        <v>2.5612557493268512E-4</v>
      </c>
      <c r="P384" s="232">
        <v>0.8</v>
      </c>
      <c r="Q384" s="232">
        <v>2.4504303247704154E-3</v>
      </c>
      <c r="R384" s="233"/>
    </row>
    <row r="385" spans="2:18">
      <c r="B385" s="224" t="s">
        <v>192</v>
      </c>
      <c r="C385" s="225" t="s">
        <v>197</v>
      </c>
      <c r="D385" s="226"/>
      <c r="E385" s="224" t="s">
        <v>194</v>
      </c>
      <c r="F385" s="227" t="s">
        <v>195</v>
      </c>
      <c r="G385" s="228">
        <v>45964</v>
      </c>
      <c r="H385" s="228">
        <v>47298</v>
      </c>
      <c r="I385" s="227" t="s">
        <v>196</v>
      </c>
      <c r="J385" s="229">
        <v>820786.17</v>
      </c>
      <c r="K385" s="229">
        <v>811652.87895300006</v>
      </c>
      <c r="L385" s="229">
        <v>820786.17</v>
      </c>
      <c r="M385" s="230">
        <v>810000</v>
      </c>
      <c r="N385" s="231">
        <v>6.8000000000000005E-2</v>
      </c>
      <c r="O385" s="232">
        <v>4.9575971616217587E-3</v>
      </c>
      <c r="P385" s="232">
        <v>0.8</v>
      </c>
      <c r="Q385" s="232">
        <v>7.4080274863921741E-3</v>
      </c>
      <c r="R385" s="233"/>
    </row>
    <row r="386" spans="2:18">
      <c r="B386" s="224" t="s">
        <v>192</v>
      </c>
      <c r="C386" s="225" t="s">
        <v>193</v>
      </c>
      <c r="D386" s="226"/>
      <c r="E386" s="224" t="s">
        <v>194</v>
      </c>
      <c r="F386" s="227" t="s">
        <v>195</v>
      </c>
      <c r="G386" s="228">
        <v>45632</v>
      </c>
      <c r="H386" s="228">
        <v>47129</v>
      </c>
      <c r="I386" s="227" t="s">
        <v>196</v>
      </c>
      <c r="J386" s="229">
        <v>103274.36</v>
      </c>
      <c r="K386" s="229">
        <v>102000.0816</v>
      </c>
      <c r="L386" s="229">
        <v>103274.36</v>
      </c>
      <c r="M386" s="230">
        <v>102000</v>
      </c>
      <c r="N386" s="231">
        <v>0.06</v>
      </c>
      <c r="O386" s="232">
        <v>6.2378326136307055E-4</v>
      </c>
      <c r="P386" s="232">
        <v>0.8</v>
      </c>
      <c r="Q386" s="232">
        <v>8.0318107477552452E-3</v>
      </c>
      <c r="R386" s="233"/>
    </row>
    <row r="387" spans="2:18">
      <c r="B387" s="224" t="s">
        <v>199</v>
      </c>
      <c r="C387" s="225" t="s">
        <v>200</v>
      </c>
      <c r="D387" s="226"/>
      <c r="E387" s="224" t="s">
        <v>201</v>
      </c>
      <c r="F387" s="227" t="s">
        <v>202</v>
      </c>
      <c r="G387" s="228">
        <v>46015</v>
      </c>
      <c r="H387" s="228">
        <v>46045</v>
      </c>
      <c r="I387" s="227" t="s">
        <v>196</v>
      </c>
      <c r="J387" s="229">
        <v>1000835.48</v>
      </c>
      <c r="K387" s="229">
        <v>1000000</v>
      </c>
      <c r="L387" s="229">
        <v>1000835.48</v>
      </c>
      <c r="M387" s="230">
        <v>1000000</v>
      </c>
      <c r="N387" s="231">
        <v>3.8300000000000001E-2</v>
      </c>
      <c r="O387" s="232">
        <v>6.04510567581609E-3</v>
      </c>
      <c r="P387" s="232">
        <v>0.8</v>
      </c>
      <c r="Q387" s="232">
        <v>1.4076916423571336E-2</v>
      </c>
      <c r="R387" s="233"/>
    </row>
    <row r="388" spans="2:18">
      <c r="B388" s="224" t="s">
        <v>199</v>
      </c>
      <c r="C388" s="225" t="s">
        <v>200</v>
      </c>
      <c r="D388" s="226"/>
      <c r="E388" s="224" t="s">
        <v>201</v>
      </c>
      <c r="F388" s="227" t="s">
        <v>202</v>
      </c>
      <c r="G388" s="228">
        <v>46015</v>
      </c>
      <c r="H388" s="228">
        <v>46076</v>
      </c>
      <c r="I388" s="227" t="s">
        <v>196</v>
      </c>
      <c r="J388" s="229">
        <v>1000985.31</v>
      </c>
      <c r="K388" s="229">
        <v>1000000</v>
      </c>
      <c r="L388" s="229">
        <v>1000985.31</v>
      </c>
      <c r="M388" s="230">
        <v>1000000</v>
      </c>
      <c r="N388" s="231">
        <v>3.9399999999999998E-2</v>
      </c>
      <c r="O388" s="232">
        <v>6.046010657905063E-3</v>
      </c>
      <c r="P388" s="232">
        <v>0.8</v>
      </c>
      <c r="Q388" s="232">
        <v>2.0122927081476401E-2</v>
      </c>
      <c r="R388" s="233"/>
    </row>
    <row r="389" spans="2:18">
      <c r="B389" s="224" t="s">
        <v>199</v>
      </c>
      <c r="C389" s="225" t="s">
        <v>200</v>
      </c>
      <c r="D389" s="226"/>
      <c r="E389" s="224" t="s">
        <v>201</v>
      </c>
      <c r="F389" s="227" t="s">
        <v>202</v>
      </c>
      <c r="G389" s="228">
        <v>46021</v>
      </c>
      <c r="H389" s="228">
        <v>46051</v>
      </c>
      <c r="I389" s="227" t="s">
        <v>196</v>
      </c>
      <c r="J389" s="229">
        <v>2100463.7200000002</v>
      </c>
      <c r="K389" s="229">
        <v>2100000</v>
      </c>
      <c r="L389" s="229">
        <v>2100463.7200000002</v>
      </c>
      <c r="M389" s="230">
        <v>2100000</v>
      </c>
      <c r="N389" s="231">
        <v>3.8300000000000001E-2</v>
      </c>
      <c r="O389" s="232">
        <v>1.2686925483115147E-2</v>
      </c>
      <c r="P389" s="232">
        <v>0.8</v>
      </c>
      <c r="Q389" s="232">
        <v>3.2809852564591548E-2</v>
      </c>
      <c r="R389" s="233"/>
    </row>
    <row r="390" spans="2:18">
      <c r="B390" s="224" t="s">
        <v>199</v>
      </c>
      <c r="C390" s="225" t="s">
        <v>200</v>
      </c>
      <c r="D390" s="226"/>
      <c r="E390" s="224" t="s">
        <v>201</v>
      </c>
      <c r="F390" s="227" t="s">
        <v>202</v>
      </c>
      <c r="G390" s="228">
        <v>46021</v>
      </c>
      <c r="H390" s="228">
        <v>46027</v>
      </c>
      <c r="I390" s="227" t="s">
        <v>196</v>
      </c>
      <c r="J390" s="229">
        <v>2852606.51</v>
      </c>
      <c r="K390" s="229">
        <v>2852000.54</v>
      </c>
      <c r="L390" s="229">
        <v>2852606.51</v>
      </c>
      <c r="M390" s="230">
        <v>2852000.54</v>
      </c>
      <c r="N390" s="231">
        <v>3.5000000000000003E-2</v>
      </c>
      <c r="O390" s="232">
        <v>1.7229912557127698E-2</v>
      </c>
      <c r="P390" s="232">
        <v>0.8</v>
      </c>
      <c r="Q390" s="232">
        <v>5.0039765121719246E-2</v>
      </c>
      <c r="R390" s="233"/>
    </row>
    <row r="391" spans="2:18">
      <c r="B391" s="224" t="s">
        <v>199</v>
      </c>
      <c r="C391" s="225" t="s">
        <v>200</v>
      </c>
      <c r="D391" s="226"/>
      <c r="E391" s="224" t="s">
        <v>201</v>
      </c>
      <c r="F391" s="227" t="s">
        <v>202</v>
      </c>
      <c r="G391" s="228">
        <v>46013</v>
      </c>
      <c r="H391" s="228">
        <v>46043</v>
      </c>
      <c r="I391" s="227" t="s">
        <v>196</v>
      </c>
      <c r="J391" s="229">
        <v>2002080.72</v>
      </c>
      <c r="K391" s="229">
        <v>2000000</v>
      </c>
      <c r="L391" s="229">
        <v>2002080.72</v>
      </c>
      <c r="M391" s="230">
        <v>2000000</v>
      </c>
      <c r="N391" s="231">
        <v>3.8300000000000001E-2</v>
      </c>
      <c r="O391" s="232">
        <v>1.2092686326342033E-2</v>
      </c>
      <c r="P391" s="232">
        <v>0.8</v>
      </c>
      <c r="Q391" s="232">
        <v>6.2132451448061281E-2</v>
      </c>
      <c r="R391" s="233"/>
    </row>
    <row r="392" spans="2:18">
      <c r="B392" s="224" t="s">
        <v>199</v>
      </c>
      <c r="C392" s="225" t="s">
        <v>203</v>
      </c>
      <c r="D392" s="226"/>
      <c r="E392" s="224" t="s">
        <v>201</v>
      </c>
      <c r="F392" s="227" t="s">
        <v>202</v>
      </c>
      <c r="G392" s="228">
        <v>46020</v>
      </c>
      <c r="H392" s="228">
        <v>49628</v>
      </c>
      <c r="I392" s="227" t="s">
        <v>196</v>
      </c>
      <c r="J392" s="229">
        <v>1010828.82</v>
      </c>
      <c r="K392" s="229">
        <v>996633</v>
      </c>
      <c r="L392" s="229">
        <v>1010828.82</v>
      </c>
      <c r="M392" s="230">
        <v>1000000</v>
      </c>
      <c r="N392" s="231">
        <v>0.04</v>
      </c>
      <c r="O392" s="232">
        <v>6.1054660422914676E-3</v>
      </c>
      <c r="P392" s="232">
        <v>0.8</v>
      </c>
      <c r="Q392" s="232">
        <v>6.8237917490352754E-2</v>
      </c>
      <c r="R392" s="233"/>
    </row>
    <row r="393" spans="2:18">
      <c r="B393" s="224" t="s">
        <v>199</v>
      </c>
      <c r="C393" s="225" t="s">
        <v>204</v>
      </c>
      <c r="D393" s="226"/>
      <c r="E393" s="224" t="s">
        <v>201</v>
      </c>
      <c r="F393" s="227" t="s">
        <v>202</v>
      </c>
      <c r="G393" s="228">
        <v>46020</v>
      </c>
      <c r="H393" s="228">
        <v>49180</v>
      </c>
      <c r="I393" s="227" t="s">
        <v>196</v>
      </c>
      <c r="J393" s="229">
        <v>798221.31</v>
      </c>
      <c r="K393" s="229">
        <v>777081</v>
      </c>
      <c r="L393" s="229">
        <v>798221.31</v>
      </c>
      <c r="M393" s="230">
        <v>750000</v>
      </c>
      <c r="N393" s="231">
        <v>5.0999999999999997E-2</v>
      </c>
      <c r="O393" s="232">
        <v>4.821304068515192E-3</v>
      </c>
      <c r="P393" s="232">
        <v>0.8</v>
      </c>
      <c r="Q393" s="232">
        <v>7.3059221558867946E-2</v>
      </c>
      <c r="R393" s="233"/>
    </row>
    <row r="394" spans="2:18">
      <c r="B394" s="224" t="s">
        <v>199</v>
      </c>
      <c r="C394" s="225" t="s">
        <v>205</v>
      </c>
      <c r="D394" s="226"/>
      <c r="E394" s="224" t="s">
        <v>201</v>
      </c>
      <c r="F394" s="227" t="s">
        <v>202</v>
      </c>
      <c r="G394" s="228">
        <v>46020</v>
      </c>
      <c r="H394" s="228">
        <v>49536</v>
      </c>
      <c r="I394" s="227" t="s">
        <v>196</v>
      </c>
      <c r="J394" s="229">
        <v>1565570.03</v>
      </c>
      <c r="K394" s="229">
        <v>1522539.3</v>
      </c>
      <c r="L394" s="229">
        <v>1565570.03</v>
      </c>
      <c r="M394" s="230">
        <v>1500000</v>
      </c>
      <c r="N394" s="231">
        <v>4.7690000000000003E-2</v>
      </c>
      <c r="O394" s="232">
        <v>9.456135861850708E-3</v>
      </c>
      <c r="P394" s="232">
        <v>0.8</v>
      </c>
      <c r="Q394" s="232">
        <v>8.2515357420718652E-2</v>
      </c>
      <c r="R394" s="233"/>
    </row>
    <row r="395" spans="2:18">
      <c r="B395" s="224" t="s">
        <v>199</v>
      </c>
      <c r="C395" s="225" t="s">
        <v>206</v>
      </c>
      <c r="D395" s="226"/>
      <c r="E395" s="224" t="s">
        <v>201</v>
      </c>
      <c r="F395" s="227" t="s">
        <v>202</v>
      </c>
      <c r="G395" s="228">
        <v>46020</v>
      </c>
      <c r="H395" s="228">
        <v>46478</v>
      </c>
      <c r="I395" s="227" t="s">
        <v>196</v>
      </c>
      <c r="J395" s="229">
        <v>748725.8</v>
      </c>
      <c r="K395" s="229">
        <v>742805.25</v>
      </c>
      <c r="L395" s="229">
        <v>748725.8</v>
      </c>
      <c r="M395" s="230">
        <v>750000</v>
      </c>
      <c r="N395" s="231">
        <v>2.8000000000000001E-2</v>
      </c>
      <c r="O395" s="232">
        <v>4.5223482516926188E-3</v>
      </c>
      <c r="P395" s="232">
        <v>0.8</v>
      </c>
      <c r="Q395" s="232">
        <v>8.7037705672411272E-2</v>
      </c>
      <c r="R395" s="233"/>
    </row>
    <row r="396" spans="2:18">
      <c r="B396" s="224" t="s">
        <v>207</v>
      </c>
      <c r="C396" s="225" t="s">
        <v>208</v>
      </c>
      <c r="D396" s="226"/>
      <c r="E396" s="224" t="s">
        <v>209</v>
      </c>
      <c r="F396" s="227" t="s">
        <v>195</v>
      </c>
      <c r="G396" s="228">
        <v>46015</v>
      </c>
      <c r="H396" s="228">
        <v>46958</v>
      </c>
      <c r="I396" s="227" t="s">
        <v>196</v>
      </c>
      <c r="J396" s="229">
        <v>406378.64</v>
      </c>
      <c r="K396" s="229">
        <v>401922.30401000002</v>
      </c>
      <c r="L396" s="229">
        <v>406378.64</v>
      </c>
      <c r="M396" s="230">
        <v>401000</v>
      </c>
      <c r="N396" s="231">
        <v>6.25E-2</v>
      </c>
      <c r="O396" s="232">
        <v>2.4545510948457022E-3</v>
      </c>
      <c r="P396" s="232">
        <v>0.8</v>
      </c>
      <c r="Q396" s="232">
        <v>8.9492256767256972E-2</v>
      </c>
      <c r="R396" s="233"/>
    </row>
    <row r="397" spans="2:18">
      <c r="B397" s="224" t="s">
        <v>207</v>
      </c>
      <c r="C397" s="225" t="s">
        <v>208</v>
      </c>
      <c r="D397" s="226"/>
      <c r="E397" s="224" t="s">
        <v>209</v>
      </c>
      <c r="F397" s="227" t="s">
        <v>195</v>
      </c>
      <c r="G397" s="228">
        <v>45840</v>
      </c>
      <c r="H397" s="228">
        <v>46566</v>
      </c>
      <c r="I397" s="227" t="s">
        <v>196</v>
      </c>
      <c r="J397" s="229">
        <v>1001086.28</v>
      </c>
      <c r="K397" s="229">
        <v>1000999.98</v>
      </c>
      <c r="L397" s="229">
        <v>1001086.28</v>
      </c>
      <c r="M397" s="230">
        <v>1000000</v>
      </c>
      <c r="N397" s="231">
        <v>6.1500000000000006E-2</v>
      </c>
      <c r="O397" s="232">
        <v>6.0466205226953149E-3</v>
      </c>
      <c r="P397" s="232">
        <v>0.8</v>
      </c>
      <c r="Q397" s="232">
        <v>9.5538877289952293E-2</v>
      </c>
      <c r="R397" s="233"/>
    </row>
    <row r="398" spans="2:18">
      <c r="B398" s="224" t="s">
        <v>207</v>
      </c>
      <c r="C398" s="225" t="s">
        <v>210</v>
      </c>
      <c r="D398" s="226"/>
      <c r="E398" s="224" t="s">
        <v>209</v>
      </c>
      <c r="F398" s="227" t="s">
        <v>195</v>
      </c>
      <c r="G398" s="228">
        <v>45814</v>
      </c>
      <c r="H398" s="228">
        <v>46568</v>
      </c>
      <c r="I398" s="227" t="s">
        <v>196</v>
      </c>
      <c r="J398" s="229">
        <v>100081.89</v>
      </c>
      <c r="K398" s="229">
        <v>100090.00199999999</v>
      </c>
      <c r="L398" s="229">
        <v>100081.89</v>
      </c>
      <c r="M398" s="230">
        <v>100000</v>
      </c>
      <c r="N398" s="231">
        <v>6.0999999999999999E-2</v>
      </c>
      <c r="O398" s="232">
        <v>6.0450055316324481E-4</v>
      </c>
      <c r="P398" s="232">
        <v>0.8</v>
      </c>
      <c r="Q398" s="232">
        <v>9.6143377843115538E-2</v>
      </c>
      <c r="R398" s="233"/>
    </row>
    <row r="399" spans="2:18">
      <c r="B399" s="224" t="s">
        <v>207</v>
      </c>
      <c r="C399" s="225" t="s">
        <v>210</v>
      </c>
      <c r="D399" s="226"/>
      <c r="E399" s="224" t="s">
        <v>209</v>
      </c>
      <c r="F399" s="227" t="s">
        <v>195</v>
      </c>
      <c r="G399" s="228">
        <v>45814</v>
      </c>
      <c r="H399" s="228">
        <v>46934</v>
      </c>
      <c r="I399" s="227" t="s">
        <v>196</v>
      </c>
      <c r="J399" s="229">
        <v>100037.9</v>
      </c>
      <c r="K399" s="229">
        <v>100149.99899999998</v>
      </c>
      <c r="L399" s="229">
        <v>100037.9</v>
      </c>
      <c r="M399" s="230">
        <v>100000</v>
      </c>
      <c r="N399" s="231">
        <v>6.1500000000000006E-2</v>
      </c>
      <c r="O399" s="232">
        <v>6.0423485095344783E-4</v>
      </c>
      <c r="P399" s="232">
        <v>0.8</v>
      </c>
      <c r="Q399" s="232">
        <v>9.674761269406898E-2</v>
      </c>
      <c r="R399" s="233"/>
    </row>
    <row r="400" spans="2:18">
      <c r="B400" s="224" t="s">
        <v>207</v>
      </c>
      <c r="C400" s="225" t="s">
        <v>211</v>
      </c>
      <c r="D400" s="226"/>
      <c r="E400" s="224" t="s">
        <v>209</v>
      </c>
      <c r="F400" s="227" t="s">
        <v>195</v>
      </c>
      <c r="G400" s="228">
        <v>45968</v>
      </c>
      <c r="H400" s="228">
        <v>46524</v>
      </c>
      <c r="I400" s="227" t="s">
        <v>196</v>
      </c>
      <c r="J400" s="229">
        <v>57298.720000000001</v>
      </c>
      <c r="K400" s="229">
        <v>56874.232349999991</v>
      </c>
      <c r="L400" s="229">
        <v>57298.720000000001</v>
      </c>
      <c r="M400" s="230">
        <v>57000</v>
      </c>
      <c r="N400" s="231">
        <v>0.06</v>
      </c>
      <c r="O400" s="232">
        <v>3.460876681639993E-4</v>
      </c>
      <c r="P400" s="232">
        <v>0.8</v>
      </c>
      <c r="Q400" s="232">
        <v>9.7093700362232985E-2</v>
      </c>
      <c r="R400" s="233"/>
    </row>
    <row r="401" spans="2:18">
      <c r="B401" s="224" t="s">
        <v>207</v>
      </c>
      <c r="C401" s="225" t="s">
        <v>208</v>
      </c>
      <c r="D401" s="226"/>
      <c r="E401" s="224" t="s">
        <v>209</v>
      </c>
      <c r="F401" s="227" t="s">
        <v>195</v>
      </c>
      <c r="G401" s="228">
        <v>45968</v>
      </c>
      <c r="H401" s="228">
        <v>46594</v>
      </c>
      <c r="I401" s="227" t="s">
        <v>196</v>
      </c>
      <c r="J401" s="229">
        <v>60657.120000000003</v>
      </c>
      <c r="K401" s="229">
        <v>60000.001199999999</v>
      </c>
      <c r="L401" s="229">
        <v>60657.120000000003</v>
      </c>
      <c r="M401" s="230">
        <v>60000</v>
      </c>
      <c r="N401" s="231">
        <v>6.1500000000000006E-2</v>
      </c>
      <c r="O401" s="232">
        <v>3.6637260340796244E-4</v>
      </c>
      <c r="P401" s="232">
        <v>0.8</v>
      </c>
      <c r="Q401" s="232">
        <v>9.7460072965640951E-2</v>
      </c>
      <c r="R401" s="233"/>
    </row>
    <row r="402" spans="2:18">
      <c r="B402" s="224" t="s">
        <v>207</v>
      </c>
      <c r="C402" s="225" t="s">
        <v>208</v>
      </c>
      <c r="D402" s="226"/>
      <c r="E402" s="224" t="s">
        <v>209</v>
      </c>
      <c r="F402" s="227" t="s">
        <v>195</v>
      </c>
      <c r="G402" s="228">
        <v>45867</v>
      </c>
      <c r="H402" s="228">
        <v>46958</v>
      </c>
      <c r="I402" s="227" t="s">
        <v>196</v>
      </c>
      <c r="J402" s="229">
        <v>303787.51</v>
      </c>
      <c r="K402" s="229">
        <v>300522.73200000002</v>
      </c>
      <c r="L402" s="229">
        <v>303787.51</v>
      </c>
      <c r="M402" s="230">
        <v>300000</v>
      </c>
      <c r="N402" s="231">
        <v>6.25E-2</v>
      </c>
      <c r="O402" s="232">
        <v>1.8348945832166515E-3</v>
      </c>
      <c r="P402" s="232">
        <v>0.8</v>
      </c>
      <c r="Q402" s="232">
        <v>9.9294967548857596E-2</v>
      </c>
      <c r="R402" s="233"/>
    </row>
    <row r="403" spans="2:18">
      <c r="B403" s="224" t="s">
        <v>207</v>
      </c>
      <c r="C403" s="225" t="s">
        <v>212</v>
      </c>
      <c r="D403" s="226"/>
      <c r="E403" s="224" t="s">
        <v>209</v>
      </c>
      <c r="F403" s="227" t="s">
        <v>195</v>
      </c>
      <c r="G403" s="228">
        <v>45943</v>
      </c>
      <c r="H403" s="228">
        <v>46247</v>
      </c>
      <c r="I403" s="227" t="s">
        <v>196</v>
      </c>
      <c r="J403" s="229">
        <v>430504.31</v>
      </c>
      <c r="K403" s="229">
        <v>427118.55245999998</v>
      </c>
      <c r="L403" s="229">
        <v>430504.31</v>
      </c>
      <c r="M403" s="230">
        <v>426000</v>
      </c>
      <c r="N403" s="231">
        <v>6.3E-2</v>
      </c>
      <c r="O403" s="232">
        <v>2.6002715729505211E-3</v>
      </c>
      <c r="P403" s="232">
        <v>0.8</v>
      </c>
      <c r="Q403" s="232">
        <v>0.10189523912180812</v>
      </c>
      <c r="R403" s="233"/>
    </row>
    <row r="404" spans="2:18">
      <c r="B404" s="224" t="s">
        <v>207</v>
      </c>
      <c r="C404" s="225" t="s">
        <v>213</v>
      </c>
      <c r="D404" s="226"/>
      <c r="E404" s="224" t="s">
        <v>209</v>
      </c>
      <c r="F404" s="227" t="s">
        <v>195</v>
      </c>
      <c r="G404" s="228">
        <v>44137</v>
      </c>
      <c r="H404" s="228">
        <v>46659</v>
      </c>
      <c r="I404" s="227" t="s">
        <v>196</v>
      </c>
      <c r="J404" s="229">
        <v>102562.55</v>
      </c>
      <c r="K404" s="229">
        <v>103767.53</v>
      </c>
      <c r="L404" s="229">
        <v>102562.55</v>
      </c>
      <c r="M404" s="230">
        <v>100000</v>
      </c>
      <c r="N404" s="231">
        <v>0.06</v>
      </c>
      <c r="O404" s="232">
        <v>6.1948388673348351E-4</v>
      </c>
      <c r="P404" s="232">
        <v>0.8</v>
      </c>
      <c r="Q404" s="232">
        <v>0.1025147230085416</v>
      </c>
      <c r="R404" s="233"/>
    </row>
    <row r="405" spans="2:18">
      <c r="B405" s="224" t="s">
        <v>207</v>
      </c>
      <c r="C405" s="225" t="s">
        <v>210</v>
      </c>
      <c r="D405" s="226"/>
      <c r="E405" s="224" t="s">
        <v>209</v>
      </c>
      <c r="F405" s="227" t="s">
        <v>195</v>
      </c>
      <c r="G405" s="228">
        <v>45646</v>
      </c>
      <c r="H405" s="228">
        <v>46721</v>
      </c>
      <c r="I405" s="227" t="s">
        <v>196</v>
      </c>
      <c r="J405" s="229">
        <v>1000150.68</v>
      </c>
      <c r="K405" s="229">
        <v>1000000</v>
      </c>
      <c r="L405" s="229">
        <v>1000150.68</v>
      </c>
      <c r="M405" s="230">
        <v>1000000</v>
      </c>
      <c r="N405" s="231">
        <v>5.5E-2</v>
      </c>
      <c r="O405" s="232">
        <v>6.0409694431889276E-3</v>
      </c>
      <c r="P405" s="232">
        <v>0.8</v>
      </c>
      <c r="Q405" s="232">
        <v>0.10855569245173052</v>
      </c>
      <c r="R405" s="233"/>
    </row>
    <row r="406" spans="2:18">
      <c r="B406" s="224" t="s">
        <v>207</v>
      </c>
      <c r="C406" s="225" t="s">
        <v>214</v>
      </c>
      <c r="D406" s="226"/>
      <c r="E406" s="224" t="s">
        <v>209</v>
      </c>
      <c r="F406" s="227" t="s">
        <v>195</v>
      </c>
      <c r="G406" s="228">
        <v>45645</v>
      </c>
      <c r="H406" s="228">
        <v>46192</v>
      </c>
      <c r="I406" s="227" t="s">
        <v>196</v>
      </c>
      <c r="J406" s="229">
        <v>198777.54</v>
      </c>
      <c r="K406" s="229">
        <v>194955.81958000001</v>
      </c>
      <c r="L406" s="229">
        <v>198777.54</v>
      </c>
      <c r="M406" s="230">
        <v>200000</v>
      </c>
      <c r="N406" s="231">
        <v>5.2499999999999998E-2</v>
      </c>
      <c r="O406" s="232">
        <v>1.2006281344849605E-3</v>
      </c>
      <c r="P406" s="232">
        <v>0.8</v>
      </c>
      <c r="Q406" s="232">
        <v>0.10975632058621548</v>
      </c>
      <c r="R406" s="233"/>
    </row>
    <row r="407" spans="2:18">
      <c r="B407" s="224" t="s">
        <v>207</v>
      </c>
      <c r="C407" s="225" t="s">
        <v>214</v>
      </c>
      <c r="D407" s="226"/>
      <c r="E407" s="224" t="s">
        <v>209</v>
      </c>
      <c r="F407" s="227" t="s">
        <v>195</v>
      </c>
      <c r="G407" s="228">
        <v>45645</v>
      </c>
      <c r="H407" s="228">
        <v>46742</v>
      </c>
      <c r="I407" s="227" t="s">
        <v>196</v>
      </c>
      <c r="J407" s="229">
        <v>984276.47</v>
      </c>
      <c r="K407" s="229">
        <v>973338.52769999998</v>
      </c>
      <c r="L407" s="229">
        <v>984276.47</v>
      </c>
      <c r="M407" s="230">
        <v>1000000</v>
      </c>
      <c r="N407" s="231">
        <v>5.4000000000000006E-2</v>
      </c>
      <c r="O407" s="232">
        <v>5.9450882730188838E-3</v>
      </c>
      <c r="P407" s="232">
        <v>0.8</v>
      </c>
      <c r="Q407" s="232">
        <v>0.11570140885923437</v>
      </c>
      <c r="R407" s="233"/>
    </row>
    <row r="408" spans="2:18">
      <c r="B408" s="224" t="s">
        <v>215</v>
      </c>
      <c r="C408" s="225" t="s">
        <v>216</v>
      </c>
      <c r="D408" s="226"/>
      <c r="E408" s="224" t="s">
        <v>217</v>
      </c>
      <c r="F408" s="227" t="s">
        <v>195</v>
      </c>
      <c r="G408" s="228">
        <v>44204</v>
      </c>
      <c r="H408" s="228">
        <v>47753</v>
      </c>
      <c r="I408" s="227" t="s">
        <v>196</v>
      </c>
      <c r="J408" s="229">
        <v>44616.24</v>
      </c>
      <c r="K408" s="229">
        <v>44775.117400000003</v>
      </c>
      <c r="L408" s="229">
        <v>44616.24</v>
      </c>
      <c r="M408" s="230">
        <v>43000</v>
      </c>
      <c r="N408" s="231">
        <v>6.5000000000000002E-2</v>
      </c>
      <c r="O408" s="232">
        <v>2.6948473654988018E-4</v>
      </c>
      <c r="P408" s="232">
        <v>0.8</v>
      </c>
      <c r="Q408" s="232">
        <v>0.11597089359578425</v>
      </c>
      <c r="R408" s="233"/>
    </row>
    <row r="409" spans="2:18">
      <c r="B409" s="224" t="s">
        <v>215</v>
      </c>
      <c r="C409" s="225" t="s">
        <v>218</v>
      </c>
      <c r="D409" s="226"/>
      <c r="E409" s="224" t="s">
        <v>217</v>
      </c>
      <c r="F409" s="227" t="s">
        <v>195</v>
      </c>
      <c r="G409" s="228">
        <v>45757</v>
      </c>
      <c r="H409" s="228">
        <v>46885</v>
      </c>
      <c r="I409" s="227" t="s">
        <v>196</v>
      </c>
      <c r="J409" s="229">
        <v>206052.21</v>
      </c>
      <c r="K409" s="229">
        <v>205300.1</v>
      </c>
      <c r="L409" s="229">
        <v>206052.21</v>
      </c>
      <c r="M409" s="230">
        <v>200000</v>
      </c>
      <c r="N409" s="231">
        <v>6.7500000000000004E-2</v>
      </c>
      <c r="O409" s="232">
        <v>1.2445675728696677E-3</v>
      </c>
      <c r="P409" s="232">
        <v>0.8</v>
      </c>
      <c r="Q409" s="232">
        <v>0.11721546116865392</v>
      </c>
      <c r="R409" s="233"/>
    </row>
    <row r="410" spans="2:18">
      <c r="B410" s="224" t="s">
        <v>215</v>
      </c>
      <c r="C410" s="225" t="s">
        <v>213</v>
      </c>
      <c r="D410" s="226"/>
      <c r="E410" s="224" t="s">
        <v>217</v>
      </c>
      <c r="F410" s="227" t="s">
        <v>195</v>
      </c>
      <c r="G410" s="228">
        <v>44117</v>
      </c>
      <c r="H410" s="228">
        <v>46659</v>
      </c>
      <c r="I410" s="227" t="s">
        <v>196</v>
      </c>
      <c r="J410" s="229">
        <v>16413.16</v>
      </c>
      <c r="K410" s="229">
        <v>16604.295999999998</v>
      </c>
      <c r="L410" s="229">
        <v>16413.16</v>
      </c>
      <c r="M410" s="230">
        <v>16000</v>
      </c>
      <c r="N410" s="231">
        <v>6.13E-2</v>
      </c>
      <c r="O410" s="232">
        <v>9.9136460144356219E-5</v>
      </c>
      <c r="P410" s="232">
        <v>0.8</v>
      </c>
      <c r="Q410" s="232">
        <v>0.11731459762879827</v>
      </c>
      <c r="R410" s="233"/>
    </row>
    <row r="411" spans="2:18">
      <c r="B411" s="224" t="s">
        <v>215</v>
      </c>
      <c r="C411" s="225" t="s">
        <v>216</v>
      </c>
      <c r="D411" s="226"/>
      <c r="E411" s="224" t="s">
        <v>217</v>
      </c>
      <c r="F411" s="227" t="s">
        <v>195</v>
      </c>
      <c r="G411" s="228">
        <v>45614</v>
      </c>
      <c r="H411" s="228">
        <v>47753</v>
      </c>
      <c r="I411" s="227" t="s">
        <v>196</v>
      </c>
      <c r="J411" s="229">
        <v>2083.4699999999998</v>
      </c>
      <c r="K411" s="229">
        <v>2060.0072</v>
      </c>
      <c r="L411" s="229">
        <v>2083.4699999999998</v>
      </c>
      <c r="M411" s="230">
        <v>2000</v>
      </c>
      <c r="N411" s="231">
        <v>6.5000000000000002E-2</v>
      </c>
      <c r="O411" s="232">
        <v>1.2584282406127876E-5</v>
      </c>
      <c r="P411" s="232">
        <v>0.8</v>
      </c>
      <c r="Q411" s="232">
        <v>0.11732718191120439</v>
      </c>
      <c r="R411" s="233"/>
    </row>
    <row r="412" spans="2:18">
      <c r="B412" s="224" t="s">
        <v>215</v>
      </c>
      <c r="C412" s="225" t="s">
        <v>212</v>
      </c>
      <c r="D412" s="226"/>
      <c r="E412" s="224" t="s">
        <v>217</v>
      </c>
      <c r="F412" s="227" t="s">
        <v>195</v>
      </c>
      <c r="G412" s="228">
        <v>44642</v>
      </c>
      <c r="H412" s="228">
        <v>46829</v>
      </c>
      <c r="I412" s="227" t="s">
        <v>196</v>
      </c>
      <c r="J412" s="229">
        <v>240201.44</v>
      </c>
      <c r="K412" s="229">
        <v>230255.18400000001</v>
      </c>
      <c r="L412" s="229">
        <v>240201.44</v>
      </c>
      <c r="M412" s="230">
        <v>240000</v>
      </c>
      <c r="N412" s="231">
        <v>5.5E-2</v>
      </c>
      <c r="O412" s="232">
        <v>1.4508309480427274E-3</v>
      </c>
      <c r="P412" s="232">
        <v>0.8</v>
      </c>
      <c r="Q412" s="232">
        <v>0.11877801285924712</v>
      </c>
      <c r="R412" s="233"/>
    </row>
    <row r="413" spans="2:18">
      <c r="B413" s="224" t="s">
        <v>215</v>
      </c>
      <c r="C413" s="225" t="s">
        <v>212</v>
      </c>
      <c r="D413" s="226"/>
      <c r="E413" s="224" t="s">
        <v>217</v>
      </c>
      <c r="F413" s="227" t="s">
        <v>195</v>
      </c>
      <c r="G413" s="228">
        <v>45048</v>
      </c>
      <c r="H413" s="228">
        <v>46829</v>
      </c>
      <c r="I413" s="227" t="s">
        <v>196</v>
      </c>
      <c r="J413" s="229">
        <v>277782.17</v>
      </c>
      <c r="K413" s="229">
        <v>257877.19099999999</v>
      </c>
      <c r="L413" s="229">
        <v>277782.17</v>
      </c>
      <c r="M413" s="230">
        <v>286000</v>
      </c>
      <c r="N413" s="231">
        <v>5.5E-2</v>
      </c>
      <c r="O413" s="232">
        <v>1.6778207867965572E-3</v>
      </c>
      <c r="P413" s="232">
        <v>0.8</v>
      </c>
      <c r="Q413" s="232">
        <v>0.12045583364604368</v>
      </c>
      <c r="R413" s="233"/>
    </row>
    <row r="414" spans="2:18">
      <c r="B414" s="224" t="s">
        <v>215</v>
      </c>
      <c r="C414" s="225" t="s">
        <v>212</v>
      </c>
      <c r="D414" s="226"/>
      <c r="E414" s="224" t="s">
        <v>217</v>
      </c>
      <c r="F414" s="227" t="s">
        <v>195</v>
      </c>
      <c r="G414" s="228">
        <v>45048</v>
      </c>
      <c r="H414" s="228">
        <v>46829</v>
      </c>
      <c r="I414" s="227" t="s">
        <v>196</v>
      </c>
      <c r="J414" s="229">
        <v>135570.01999999999</v>
      </c>
      <c r="K414" s="229">
        <v>125334.79</v>
      </c>
      <c r="L414" s="229">
        <v>135570.01999999999</v>
      </c>
      <c r="M414" s="230">
        <v>140000</v>
      </c>
      <c r="N414" s="231">
        <v>5.5E-2</v>
      </c>
      <c r="O414" s="232">
        <v>8.1885096376929081E-4</v>
      </c>
      <c r="P414" s="232">
        <v>0.8</v>
      </c>
      <c r="Q414" s="232">
        <v>0.12127468460981297</v>
      </c>
      <c r="R414" s="233"/>
    </row>
    <row r="415" spans="2:18">
      <c r="B415" s="224" t="s">
        <v>215</v>
      </c>
      <c r="C415" s="225" t="s">
        <v>212</v>
      </c>
      <c r="D415" s="226"/>
      <c r="E415" s="224" t="s">
        <v>217</v>
      </c>
      <c r="F415" s="227" t="s">
        <v>195</v>
      </c>
      <c r="G415" s="228">
        <v>45048</v>
      </c>
      <c r="H415" s="228">
        <v>46829</v>
      </c>
      <c r="I415" s="227" t="s">
        <v>196</v>
      </c>
      <c r="J415" s="229">
        <v>460399.57</v>
      </c>
      <c r="K415" s="229">
        <v>427433.52899999998</v>
      </c>
      <c r="L415" s="229">
        <v>460399.57</v>
      </c>
      <c r="M415" s="230">
        <v>474000</v>
      </c>
      <c r="N415" s="231">
        <v>5.5E-2</v>
      </c>
      <c r="O415" s="232">
        <v>2.7808407169480917E-3</v>
      </c>
      <c r="P415" s="232">
        <v>0.8</v>
      </c>
      <c r="Q415" s="232">
        <v>0.12405552532676106</v>
      </c>
      <c r="R415" s="233"/>
    </row>
    <row r="416" spans="2:18">
      <c r="B416" s="224" t="s">
        <v>215</v>
      </c>
      <c r="C416" s="225" t="s">
        <v>212</v>
      </c>
      <c r="D416" s="226"/>
      <c r="E416" s="224" t="s">
        <v>217</v>
      </c>
      <c r="F416" s="227" t="s">
        <v>195</v>
      </c>
      <c r="G416" s="228">
        <v>45614</v>
      </c>
      <c r="H416" s="228">
        <v>46829</v>
      </c>
      <c r="I416" s="227" t="s">
        <v>196</v>
      </c>
      <c r="J416" s="229">
        <v>5079.1000000000004</v>
      </c>
      <c r="K416" s="229">
        <v>4999.9875000000002</v>
      </c>
      <c r="L416" s="229">
        <v>5079.1000000000004</v>
      </c>
      <c r="M416" s="230">
        <v>5000</v>
      </c>
      <c r="N416" s="231">
        <v>5.5E-2</v>
      </c>
      <c r="O416" s="232">
        <v>3.0678065328017254E-5</v>
      </c>
      <c r="P416" s="232">
        <v>0.8</v>
      </c>
      <c r="Q416" s="232">
        <v>0.12408620339208908</v>
      </c>
      <c r="R416" s="233"/>
    </row>
    <row r="417" spans="2:18">
      <c r="B417" s="224" t="s">
        <v>219</v>
      </c>
      <c r="C417" s="225" t="s">
        <v>220</v>
      </c>
      <c r="D417" s="226"/>
      <c r="E417" s="224" t="s">
        <v>221</v>
      </c>
      <c r="F417" s="227" t="s">
        <v>195</v>
      </c>
      <c r="G417" s="228">
        <v>45546</v>
      </c>
      <c r="H417" s="228">
        <v>46097</v>
      </c>
      <c r="I417" s="227" t="s">
        <v>196</v>
      </c>
      <c r="J417" s="229">
        <v>201025.05</v>
      </c>
      <c r="K417" s="229">
        <v>200000.3836</v>
      </c>
      <c r="L417" s="229">
        <v>201025.05</v>
      </c>
      <c r="M417" s="230">
        <v>200000</v>
      </c>
      <c r="N417" s="231">
        <v>6.5000000000000002E-2</v>
      </c>
      <c r="O417" s="232">
        <v>1.2142032282230974E-3</v>
      </c>
      <c r="P417" s="232">
        <v>0.8</v>
      </c>
      <c r="Q417" s="232">
        <v>0.12530040662031217</v>
      </c>
      <c r="R417" s="233"/>
    </row>
    <row r="418" spans="2:18">
      <c r="B418" s="224" t="s">
        <v>219</v>
      </c>
      <c r="C418" s="225" t="s">
        <v>211</v>
      </c>
      <c r="D418" s="226"/>
      <c r="E418" s="224" t="s">
        <v>221</v>
      </c>
      <c r="F418" s="227" t="s">
        <v>195</v>
      </c>
      <c r="G418" s="228">
        <v>45988</v>
      </c>
      <c r="H418" s="228">
        <v>46062</v>
      </c>
      <c r="I418" s="227" t="s">
        <v>196</v>
      </c>
      <c r="J418" s="229">
        <v>240515.8</v>
      </c>
      <c r="K418" s="229">
        <v>230665.89510000002</v>
      </c>
      <c r="L418" s="229">
        <v>240515.8</v>
      </c>
      <c r="M418" s="230">
        <v>250000</v>
      </c>
      <c r="N418" s="231">
        <v>6.1500000000000006E-2</v>
      </c>
      <c r="O418" s="232">
        <v>1.4527297010927785E-3</v>
      </c>
      <c r="P418" s="232">
        <v>0.8</v>
      </c>
      <c r="Q418" s="232">
        <v>0.12675313632140495</v>
      </c>
      <c r="R418" s="233"/>
    </row>
    <row r="419" spans="2:18">
      <c r="B419" s="224" t="s">
        <v>219</v>
      </c>
      <c r="C419" s="225" t="s">
        <v>220</v>
      </c>
      <c r="D419" s="226"/>
      <c r="E419" s="224" t="s">
        <v>221</v>
      </c>
      <c r="F419" s="227" t="s">
        <v>195</v>
      </c>
      <c r="G419" s="228">
        <v>45555</v>
      </c>
      <c r="H419" s="228">
        <v>46097</v>
      </c>
      <c r="I419" s="227" t="s">
        <v>196</v>
      </c>
      <c r="J419" s="229">
        <v>200583.93</v>
      </c>
      <c r="K419" s="229">
        <v>199643.83559999999</v>
      </c>
      <c r="L419" s="229">
        <v>200583.93</v>
      </c>
      <c r="M419" s="230">
        <v>200000</v>
      </c>
      <c r="N419" s="231">
        <v>6.5000000000000002E-2</v>
      </c>
      <c r="O419" s="232">
        <v>1.2115388372527494E-3</v>
      </c>
      <c r="P419" s="232">
        <v>0.8</v>
      </c>
      <c r="Q419" s="232">
        <v>0.1279646751586577</v>
      </c>
      <c r="R419" s="233"/>
    </row>
    <row r="420" spans="2:18">
      <c r="B420" s="224" t="s">
        <v>219</v>
      </c>
      <c r="C420" s="225" t="s">
        <v>222</v>
      </c>
      <c r="D420" s="226"/>
      <c r="E420" s="224" t="s">
        <v>221</v>
      </c>
      <c r="F420" s="227" t="s">
        <v>195</v>
      </c>
      <c r="G420" s="228">
        <v>45548</v>
      </c>
      <c r="H420" s="228">
        <v>46087</v>
      </c>
      <c r="I420" s="227" t="s">
        <v>196</v>
      </c>
      <c r="J420" s="229">
        <v>201458.93</v>
      </c>
      <c r="K420" s="229">
        <v>206000.76709999997</v>
      </c>
      <c r="L420" s="229">
        <v>201458.93</v>
      </c>
      <c r="M420" s="230">
        <v>200000</v>
      </c>
      <c r="N420" s="231">
        <v>5.7000000000000002E-2</v>
      </c>
      <c r="O420" s="232">
        <v>1.2168238891639177E-3</v>
      </c>
      <c r="P420" s="232">
        <v>0.8</v>
      </c>
      <c r="Q420" s="232">
        <v>0.12918149904782161</v>
      </c>
      <c r="R420" s="233"/>
    </row>
    <row r="421" spans="2:18">
      <c r="B421" s="224" t="s">
        <v>219</v>
      </c>
      <c r="C421" s="225" t="s">
        <v>218</v>
      </c>
      <c r="D421" s="226"/>
      <c r="E421" s="224" t="s">
        <v>221</v>
      </c>
      <c r="F421" s="227" t="s">
        <v>195</v>
      </c>
      <c r="G421" s="228">
        <v>45845</v>
      </c>
      <c r="H421" s="228">
        <v>46202</v>
      </c>
      <c r="I421" s="227" t="s">
        <v>196</v>
      </c>
      <c r="J421" s="229">
        <v>200724.31</v>
      </c>
      <c r="K421" s="229">
        <v>200997.12530000001</v>
      </c>
      <c r="L421" s="229">
        <v>200724.31</v>
      </c>
      <c r="M421" s="230">
        <v>200000</v>
      </c>
      <c r="N421" s="231">
        <v>6.4500000000000002E-2</v>
      </c>
      <c r="O421" s="232">
        <v>1.2123867407810806E-3</v>
      </c>
      <c r="P421" s="232">
        <v>0.8</v>
      </c>
      <c r="Q421" s="232">
        <v>0.1303938857886027</v>
      </c>
      <c r="R421" s="233"/>
    </row>
    <row r="422" spans="2:18">
      <c r="B422" s="224" t="s">
        <v>219</v>
      </c>
      <c r="C422" s="225" t="s">
        <v>218</v>
      </c>
      <c r="D422" s="226"/>
      <c r="E422" s="224" t="s">
        <v>221</v>
      </c>
      <c r="F422" s="227" t="s">
        <v>195</v>
      </c>
      <c r="G422" s="228">
        <v>45870</v>
      </c>
      <c r="H422" s="228">
        <v>46405</v>
      </c>
      <c r="I422" s="227" t="s">
        <v>196</v>
      </c>
      <c r="J422" s="229">
        <v>101718.63</v>
      </c>
      <c r="K422" s="229">
        <v>100349.29560000001</v>
      </c>
      <c r="L422" s="229">
        <v>101718.63</v>
      </c>
      <c r="M422" s="230">
        <v>100000</v>
      </c>
      <c r="N422" s="231">
        <v>6.3E-2</v>
      </c>
      <c r="O422" s="232">
        <v>6.1438655986619981E-4</v>
      </c>
      <c r="P422" s="232">
        <v>0.8</v>
      </c>
      <c r="Q422" s="232">
        <v>0.1310082723484689</v>
      </c>
      <c r="R422" s="233"/>
    </row>
    <row r="423" spans="2:18">
      <c r="B423" s="224" t="s">
        <v>219</v>
      </c>
      <c r="C423" s="225" t="s">
        <v>222</v>
      </c>
      <c r="D423" s="226"/>
      <c r="E423" s="224" t="s">
        <v>221</v>
      </c>
      <c r="F423" s="227" t="s">
        <v>195</v>
      </c>
      <c r="G423" s="228">
        <v>45966</v>
      </c>
      <c r="H423" s="228">
        <v>46560</v>
      </c>
      <c r="I423" s="227" t="s">
        <v>196</v>
      </c>
      <c r="J423" s="229">
        <v>199169.25</v>
      </c>
      <c r="K423" s="229">
        <v>197821.05</v>
      </c>
      <c r="L423" s="229">
        <v>199169.25</v>
      </c>
      <c r="M423" s="230">
        <v>200000</v>
      </c>
      <c r="N423" s="231">
        <v>0.06</v>
      </c>
      <c r="O423" s="232">
        <v>1.2029940861239591E-3</v>
      </c>
      <c r="P423" s="232">
        <v>0.8</v>
      </c>
      <c r="Q423" s="232">
        <v>0.13221126643459286</v>
      </c>
      <c r="R423" s="233"/>
    </row>
    <row r="424" spans="2:18">
      <c r="B424" s="224" t="s">
        <v>219</v>
      </c>
      <c r="C424" s="225" t="s">
        <v>222</v>
      </c>
      <c r="D424" s="226"/>
      <c r="E424" s="224" t="s">
        <v>221</v>
      </c>
      <c r="F424" s="227" t="s">
        <v>195</v>
      </c>
      <c r="G424" s="228">
        <v>45973</v>
      </c>
      <c r="H424" s="228">
        <v>46497</v>
      </c>
      <c r="I424" s="227" t="s">
        <v>196</v>
      </c>
      <c r="J424" s="229">
        <v>101789.02</v>
      </c>
      <c r="K424" s="229">
        <v>100344.02450000001</v>
      </c>
      <c r="L424" s="229">
        <v>101789.02</v>
      </c>
      <c r="M424" s="230">
        <v>100000</v>
      </c>
      <c r="N424" s="231">
        <v>6.25E-2</v>
      </c>
      <c r="O424" s="232">
        <v>6.1481171964223084E-4</v>
      </c>
      <c r="P424" s="232">
        <v>0.8</v>
      </c>
      <c r="Q424" s="232">
        <v>0.13282607815423508</v>
      </c>
      <c r="R424" s="233"/>
    </row>
    <row r="425" spans="2:18">
      <c r="B425" s="224" t="s">
        <v>219</v>
      </c>
      <c r="C425" s="225" t="s">
        <v>218</v>
      </c>
      <c r="D425" s="226"/>
      <c r="E425" s="224" t="s">
        <v>221</v>
      </c>
      <c r="F425" s="227" t="s">
        <v>195</v>
      </c>
      <c r="G425" s="228">
        <v>45680</v>
      </c>
      <c r="H425" s="228">
        <v>46160</v>
      </c>
      <c r="I425" s="227" t="s">
        <v>196</v>
      </c>
      <c r="J425" s="229">
        <v>505087.71</v>
      </c>
      <c r="K425" s="229">
        <v>502553.67645000003</v>
      </c>
      <c r="L425" s="229">
        <v>505087.71</v>
      </c>
      <c r="M425" s="230">
        <v>500000</v>
      </c>
      <c r="N425" s="231">
        <v>6.4500000000000002E-2</v>
      </c>
      <c r="O425" s="232">
        <v>3.0507597337635869E-3</v>
      </c>
      <c r="P425" s="232">
        <v>0.8</v>
      </c>
      <c r="Q425" s="232">
        <v>0.13587683788799867</v>
      </c>
      <c r="R425" s="233"/>
    </row>
    <row r="426" spans="2:18">
      <c r="B426" s="224" t="s">
        <v>219</v>
      </c>
      <c r="C426" s="225" t="s">
        <v>222</v>
      </c>
      <c r="D426" s="226"/>
      <c r="E426" s="224" t="s">
        <v>221</v>
      </c>
      <c r="F426" s="227" t="s">
        <v>195</v>
      </c>
      <c r="G426" s="228">
        <v>45573</v>
      </c>
      <c r="H426" s="228">
        <v>46303</v>
      </c>
      <c r="I426" s="227" t="s">
        <v>196</v>
      </c>
      <c r="J426" s="229">
        <v>252194.76</v>
      </c>
      <c r="K426" s="229">
        <v>255002.08900000004</v>
      </c>
      <c r="L426" s="229">
        <v>252194.76</v>
      </c>
      <c r="M426" s="230">
        <v>250000</v>
      </c>
      <c r="N426" s="231">
        <v>5.9000000000000004E-2</v>
      </c>
      <c r="O426" s="232">
        <v>1.5232713123710169E-3</v>
      </c>
      <c r="P426" s="232">
        <v>0.8</v>
      </c>
      <c r="Q426" s="232">
        <v>0.13740010920036969</v>
      </c>
      <c r="R426" s="233"/>
    </row>
    <row r="427" spans="2:18">
      <c r="B427" s="224" t="s">
        <v>219</v>
      </c>
      <c r="C427" s="225" t="s">
        <v>223</v>
      </c>
      <c r="D427" s="226"/>
      <c r="E427" s="224" t="s">
        <v>221</v>
      </c>
      <c r="F427" s="227" t="s">
        <v>195</v>
      </c>
      <c r="G427" s="228">
        <v>45548</v>
      </c>
      <c r="H427" s="228">
        <v>46643</v>
      </c>
      <c r="I427" s="227" t="s">
        <v>196</v>
      </c>
      <c r="J427" s="229">
        <v>254912.57</v>
      </c>
      <c r="K427" s="229">
        <v>250000.61639999997</v>
      </c>
      <c r="L427" s="229">
        <v>254912.57</v>
      </c>
      <c r="M427" s="230">
        <v>250000</v>
      </c>
      <c r="N427" s="231">
        <v>5.7500000000000002E-2</v>
      </c>
      <c r="O427" s="232">
        <v>1.5396870460106654E-3</v>
      </c>
      <c r="P427" s="232">
        <v>0.8</v>
      </c>
      <c r="Q427" s="232">
        <v>0.13893979624638036</v>
      </c>
      <c r="R427" s="233"/>
    </row>
    <row r="428" spans="2:18">
      <c r="B428" s="224" t="s">
        <v>219</v>
      </c>
      <c r="C428" s="225" t="s">
        <v>223</v>
      </c>
      <c r="D428" s="226"/>
      <c r="E428" s="224" t="s">
        <v>221</v>
      </c>
      <c r="F428" s="227" t="s">
        <v>195</v>
      </c>
      <c r="G428" s="228">
        <v>45303</v>
      </c>
      <c r="H428" s="228">
        <v>46258</v>
      </c>
      <c r="I428" s="227" t="s">
        <v>196</v>
      </c>
      <c r="J428" s="229">
        <v>257885.37</v>
      </c>
      <c r="K428" s="229">
        <v>257840.58219999998</v>
      </c>
      <c r="L428" s="229">
        <v>257885.37</v>
      </c>
      <c r="M428" s="230">
        <v>250000</v>
      </c>
      <c r="N428" s="231">
        <v>6.5000000000000002E-2</v>
      </c>
      <c r="O428" s="232">
        <v>1.5576429343781182E-3</v>
      </c>
      <c r="P428" s="232">
        <v>0.8</v>
      </c>
      <c r="Q428" s="232">
        <v>0.14049743918075849</v>
      </c>
      <c r="R428" s="233"/>
    </row>
    <row r="429" spans="2:18">
      <c r="B429" s="224" t="s">
        <v>219</v>
      </c>
      <c r="C429" s="225" t="s">
        <v>223</v>
      </c>
      <c r="D429" s="226"/>
      <c r="E429" s="224" t="s">
        <v>221</v>
      </c>
      <c r="F429" s="227" t="s">
        <v>195</v>
      </c>
      <c r="G429" s="228">
        <v>45989</v>
      </c>
      <c r="H429" s="228">
        <v>46293</v>
      </c>
      <c r="I429" s="227" t="s">
        <v>196</v>
      </c>
      <c r="J429" s="229">
        <v>51008.35</v>
      </c>
      <c r="K429" s="229">
        <v>50114.816200000001</v>
      </c>
      <c r="L429" s="229">
        <v>51008.35</v>
      </c>
      <c r="M429" s="230">
        <v>50000</v>
      </c>
      <c r="N429" s="231">
        <v>6.4500000000000002E-2</v>
      </c>
      <c r="O429" s="232">
        <v>3.0809346017490676E-4</v>
      </c>
      <c r="P429" s="232">
        <v>0.8</v>
      </c>
      <c r="Q429" s="232">
        <v>0.1408055326409334</v>
      </c>
      <c r="R429" s="233"/>
    </row>
    <row r="430" spans="2:18">
      <c r="B430" s="224" t="s">
        <v>219</v>
      </c>
      <c r="C430" s="225" t="s">
        <v>223</v>
      </c>
      <c r="D430" s="226"/>
      <c r="E430" s="224" t="s">
        <v>221</v>
      </c>
      <c r="F430" s="227" t="s">
        <v>195</v>
      </c>
      <c r="G430" s="228">
        <v>45975</v>
      </c>
      <c r="H430" s="228">
        <v>46497</v>
      </c>
      <c r="I430" s="227" t="s">
        <v>196</v>
      </c>
      <c r="J430" s="229">
        <v>208155.75</v>
      </c>
      <c r="K430" s="229">
        <v>198461.58778</v>
      </c>
      <c r="L430" s="229">
        <v>208155.75</v>
      </c>
      <c r="M430" s="230">
        <v>200000</v>
      </c>
      <c r="N430" s="231">
        <v>6.5000000000000002E-2</v>
      </c>
      <c r="O430" s="232">
        <v>1.2572730792664896E-3</v>
      </c>
      <c r="P430" s="232">
        <v>0.8</v>
      </c>
      <c r="Q430" s="232">
        <v>0.14206280572019989</v>
      </c>
      <c r="R430" s="233"/>
    </row>
    <row r="431" spans="2:18">
      <c r="B431" s="224" t="s">
        <v>219</v>
      </c>
      <c r="C431" s="225" t="s">
        <v>223</v>
      </c>
      <c r="D431" s="226"/>
      <c r="E431" s="224" t="s">
        <v>221</v>
      </c>
      <c r="F431" s="227" t="s">
        <v>195</v>
      </c>
      <c r="G431" s="228">
        <v>45989</v>
      </c>
      <c r="H431" s="228">
        <v>46497</v>
      </c>
      <c r="I431" s="227" t="s">
        <v>196</v>
      </c>
      <c r="J431" s="229">
        <v>210316.76</v>
      </c>
      <c r="K431" s="229">
        <v>200813.9878</v>
      </c>
      <c r="L431" s="229">
        <v>210316.76</v>
      </c>
      <c r="M431" s="230">
        <v>200000</v>
      </c>
      <c r="N431" s="231">
        <v>6.5000000000000002E-2</v>
      </c>
      <c r="O431" s="232">
        <v>1.2703257078728371E-3</v>
      </c>
      <c r="P431" s="232">
        <v>0.8</v>
      </c>
      <c r="Q431" s="232">
        <v>0.14333313142807272</v>
      </c>
      <c r="R431" s="233"/>
    </row>
    <row r="432" spans="2:18">
      <c r="B432" s="224" t="s">
        <v>219</v>
      </c>
      <c r="C432" s="225" t="s">
        <v>223</v>
      </c>
      <c r="D432" s="226"/>
      <c r="E432" s="224" t="s">
        <v>221</v>
      </c>
      <c r="F432" s="227" t="s">
        <v>195</v>
      </c>
      <c r="G432" s="228">
        <v>45400</v>
      </c>
      <c r="H432" s="228">
        <v>46496</v>
      </c>
      <c r="I432" s="227" t="s">
        <v>196</v>
      </c>
      <c r="J432" s="229">
        <v>523701.78</v>
      </c>
      <c r="K432" s="229">
        <v>500000</v>
      </c>
      <c r="L432" s="229">
        <v>523701.78</v>
      </c>
      <c r="M432" s="230">
        <v>500000</v>
      </c>
      <c r="N432" s="231">
        <v>6.4500000000000002E-2</v>
      </c>
      <c r="O432" s="232">
        <v>3.1631898208814395E-3</v>
      </c>
      <c r="P432" s="232">
        <v>0.8</v>
      </c>
      <c r="Q432" s="232">
        <v>0.14649632124895415</v>
      </c>
      <c r="R432" s="233"/>
    </row>
    <row r="433" spans="2:18">
      <c r="B433" s="224" t="s">
        <v>219</v>
      </c>
      <c r="C433" s="225" t="s">
        <v>223</v>
      </c>
      <c r="D433" s="226"/>
      <c r="E433" s="224" t="s">
        <v>221</v>
      </c>
      <c r="F433" s="227" t="s">
        <v>195</v>
      </c>
      <c r="G433" s="228">
        <v>45555</v>
      </c>
      <c r="H433" s="228">
        <v>46651</v>
      </c>
      <c r="I433" s="227" t="s">
        <v>196</v>
      </c>
      <c r="J433" s="229">
        <v>250942.95</v>
      </c>
      <c r="K433" s="229">
        <v>250000</v>
      </c>
      <c r="L433" s="229">
        <v>250942.95</v>
      </c>
      <c r="M433" s="230">
        <v>250000</v>
      </c>
      <c r="N433" s="231">
        <v>5.7500000000000002E-2</v>
      </c>
      <c r="O433" s="232">
        <v>1.5157103057048232E-3</v>
      </c>
      <c r="P433" s="232">
        <v>0.8</v>
      </c>
      <c r="Q433" s="232">
        <v>0.14801203155465897</v>
      </c>
      <c r="R433" s="233"/>
    </row>
    <row r="434" spans="2:18">
      <c r="B434" s="224" t="s">
        <v>219</v>
      </c>
      <c r="C434" s="225" t="s">
        <v>223</v>
      </c>
      <c r="D434" s="226"/>
      <c r="E434" s="224" t="s">
        <v>221</v>
      </c>
      <c r="F434" s="227" t="s">
        <v>195</v>
      </c>
      <c r="G434" s="228">
        <v>45590</v>
      </c>
      <c r="H434" s="228">
        <v>46682</v>
      </c>
      <c r="I434" s="227" t="s">
        <v>196</v>
      </c>
      <c r="J434" s="229">
        <v>204487.7</v>
      </c>
      <c r="K434" s="229">
        <v>202556.1096</v>
      </c>
      <c r="L434" s="229">
        <v>204487.7</v>
      </c>
      <c r="M434" s="230">
        <v>200000</v>
      </c>
      <c r="N434" s="231">
        <v>6.2E-2</v>
      </c>
      <c r="O434" s="232">
        <v>1.2351178396519057E-3</v>
      </c>
      <c r="P434" s="232">
        <v>0.8</v>
      </c>
      <c r="Q434" s="232">
        <v>0.14924714939431089</v>
      </c>
      <c r="R434" s="233"/>
    </row>
    <row r="435" spans="2:18">
      <c r="B435" s="224" t="s">
        <v>219</v>
      </c>
      <c r="C435" s="225" t="s">
        <v>223</v>
      </c>
      <c r="D435" s="226"/>
      <c r="E435" s="224" t="s">
        <v>221</v>
      </c>
      <c r="F435" s="227" t="s">
        <v>195</v>
      </c>
      <c r="G435" s="228">
        <v>45602</v>
      </c>
      <c r="H435" s="228">
        <v>46636</v>
      </c>
      <c r="I435" s="227" t="s">
        <v>196</v>
      </c>
      <c r="J435" s="229">
        <v>258621.91</v>
      </c>
      <c r="K435" s="229">
        <v>254733.4589</v>
      </c>
      <c r="L435" s="229">
        <v>258621.91</v>
      </c>
      <c r="M435" s="230">
        <v>250000</v>
      </c>
      <c r="N435" s="231">
        <v>6.4500000000000002E-2</v>
      </c>
      <c r="O435" s="232">
        <v>1.5620916796748633E-3</v>
      </c>
      <c r="P435" s="232">
        <v>0.8</v>
      </c>
      <c r="Q435" s="232">
        <v>0.15080924107398574</v>
      </c>
      <c r="R435" s="233"/>
    </row>
    <row r="436" spans="2:18">
      <c r="B436" s="224" t="s">
        <v>219</v>
      </c>
      <c r="C436" s="225" t="s">
        <v>208</v>
      </c>
      <c r="D436" s="226"/>
      <c r="E436" s="224" t="s">
        <v>221</v>
      </c>
      <c r="F436" s="227" t="s">
        <v>195</v>
      </c>
      <c r="G436" s="228">
        <v>45673</v>
      </c>
      <c r="H436" s="228">
        <v>46223</v>
      </c>
      <c r="I436" s="227" t="s">
        <v>196</v>
      </c>
      <c r="J436" s="229">
        <v>254732.72</v>
      </c>
      <c r="K436" s="229">
        <v>243086.97797499999</v>
      </c>
      <c r="L436" s="229">
        <v>254732.72</v>
      </c>
      <c r="M436" s="230">
        <v>250000</v>
      </c>
      <c r="N436" s="231">
        <v>6.0999999999999999E-2</v>
      </c>
      <c r="O436" s="232">
        <v>1.5386007413406956E-3</v>
      </c>
      <c r="P436" s="232">
        <v>0.8</v>
      </c>
      <c r="Q436" s="232">
        <v>0.15234784181532643</v>
      </c>
      <c r="R436" s="233"/>
    </row>
    <row r="437" spans="2:18">
      <c r="B437" s="224" t="s">
        <v>219</v>
      </c>
      <c r="C437" s="225" t="s">
        <v>208</v>
      </c>
      <c r="D437" s="226"/>
      <c r="E437" s="224" t="s">
        <v>221</v>
      </c>
      <c r="F437" s="227" t="s">
        <v>195</v>
      </c>
      <c r="G437" s="228">
        <v>45678</v>
      </c>
      <c r="H437" s="228">
        <v>46230</v>
      </c>
      <c r="I437" s="227" t="s">
        <v>196</v>
      </c>
      <c r="J437" s="229">
        <v>254370.25</v>
      </c>
      <c r="K437" s="229">
        <v>242976.76422499999</v>
      </c>
      <c r="L437" s="229">
        <v>254370.25</v>
      </c>
      <c r="M437" s="230">
        <v>250000</v>
      </c>
      <c r="N437" s="231">
        <v>6.0999999999999999E-2</v>
      </c>
      <c r="O437" s="232">
        <v>1.5364114010364199E-3</v>
      </c>
      <c r="P437" s="232">
        <v>0.8</v>
      </c>
      <c r="Q437" s="232">
        <v>0.15388425321636284</v>
      </c>
      <c r="R437" s="233"/>
    </row>
    <row r="438" spans="2:18">
      <c r="B438" s="224" t="s">
        <v>219</v>
      </c>
      <c r="C438" s="225" t="s">
        <v>208</v>
      </c>
      <c r="D438" s="226"/>
      <c r="E438" s="224" t="s">
        <v>221</v>
      </c>
      <c r="F438" s="227" t="s">
        <v>195</v>
      </c>
      <c r="G438" s="228">
        <v>45974</v>
      </c>
      <c r="H438" s="228">
        <v>46063</v>
      </c>
      <c r="I438" s="227" t="s">
        <v>196</v>
      </c>
      <c r="J438" s="229">
        <v>301407.65999999997</v>
      </c>
      <c r="K438" s="229">
        <v>296585.42214000004</v>
      </c>
      <c r="L438" s="229">
        <v>301407.65999999997</v>
      </c>
      <c r="M438" s="230">
        <v>300000</v>
      </c>
      <c r="N438" s="231">
        <v>6.1500000000000006E-2</v>
      </c>
      <c r="O438" s="232">
        <v>1.8205201480271725E-3</v>
      </c>
      <c r="P438" s="232">
        <v>0.8</v>
      </c>
      <c r="Q438" s="232">
        <v>0.15570477336439001</v>
      </c>
      <c r="R438" s="233"/>
    </row>
    <row r="439" spans="2:18">
      <c r="B439" s="224" t="s">
        <v>219</v>
      </c>
      <c r="C439" s="225" t="s">
        <v>208</v>
      </c>
      <c r="D439" s="226"/>
      <c r="E439" s="224" t="s">
        <v>221</v>
      </c>
      <c r="F439" s="227" t="s">
        <v>195</v>
      </c>
      <c r="G439" s="228">
        <v>45684</v>
      </c>
      <c r="H439" s="228">
        <v>46234</v>
      </c>
      <c r="I439" s="227" t="s">
        <v>196</v>
      </c>
      <c r="J439" s="229">
        <v>503132.65</v>
      </c>
      <c r="K439" s="229">
        <v>492557.85535000003</v>
      </c>
      <c r="L439" s="229">
        <v>503132.65</v>
      </c>
      <c r="M439" s="230">
        <v>500000</v>
      </c>
      <c r="N439" s="231">
        <v>0.06</v>
      </c>
      <c r="O439" s="232">
        <v>3.0389510553756453E-3</v>
      </c>
      <c r="P439" s="232">
        <v>0.8</v>
      </c>
      <c r="Q439" s="232">
        <v>0.15874372441976564</v>
      </c>
      <c r="R439" s="233"/>
    </row>
    <row r="440" spans="2:18">
      <c r="B440" s="224" t="s">
        <v>219</v>
      </c>
      <c r="C440" s="225" t="s">
        <v>208</v>
      </c>
      <c r="D440" s="226"/>
      <c r="E440" s="224" t="s">
        <v>221</v>
      </c>
      <c r="F440" s="227" t="s">
        <v>195</v>
      </c>
      <c r="G440" s="228">
        <v>45684</v>
      </c>
      <c r="H440" s="228">
        <v>46234</v>
      </c>
      <c r="I440" s="227" t="s">
        <v>196</v>
      </c>
      <c r="J440" s="229">
        <v>201252.32</v>
      </c>
      <c r="K440" s="229">
        <v>197022.74330000003</v>
      </c>
      <c r="L440" s="229">
        <v>201252.32</v>
      </c>
      <c r="M440" s="230">
        <v>200000</v>
      </c>
      <c r="N440" s="231">
        <v>0.06</v>
      </c>
      <c r="O440" s="232">
        <v>1.2155759525063561E-3</v>
      </c>
      <c r="P440" s="232">
        <v>0.8</v>
      </c>
      <c r="Q440" s="232">
        <v>0.15995930037227199</v>
      </c>
      <c r="R440" s="233"/>
    </row>
    <row r="441" spans="2:18">
      <c r="B441" s="224" t="s">
        <v>219</v>
      </c>
      <c r="C441" s="225" t="s">
        <v>210</v>
      </c>
      <c r="D441" s="226"/>
      <c r="E441" s="224" t="s">
        <v>221</v>
      </c>
      <c r="F441" s="227" t="s">
        <v>195</v>
      </c>
      <c r="G441" s="228">
        <v>45993</v>
      </c>
      <c r="H441" s="228">
        <v>46091</v>
      </c>
      <c r="I441" s="227" t="s">
        <v>196</v>
      </c>
      <c r="J441" s="229">
        <v>50422.17</v>
      </c>
      <c r="K441" s="229">
        <v>50127.47</v>
      </c>
      <c r="L441" s="229">
        <v>50422.17</v>
      </c>
      <c r="M441" s="230">
        <v>50000</v>
      </c>
      <c r="N441" s="231">
        <v>6.3E-2</v>
      </c>
      <c r="O441" s="232">
        <v>3.0455289819857686E-4</v>
      </c>
      <c r="P441" s="232">
        <v>0.8</v>
      </c>
      <c r="Q441" s="232">
        <v>0.16026385327047057</v>
      </c>
      <c r="R441" s="233"/>
    </row>
    <row r="442" spans="2:18">
      <c r="B442" s="224" t="s">
        <v>219</v>
      </c>
      <c r="C442" s="225" t="s">
        <v>214</v>
      </c>
      <c r="D442" s="226"/>
      <c r="E442" s="224" t="s">
        <v>221</v>
      </c>
      <c r="F442" s="227" t="s">
        <v>195</v>
      </c>
      <c r="G442" s="228">
        <v>45975</v>
      </c>
      <c r="H442" s="228">
        <v>46045</v>
      </c>
      <c r="I442" s="227" t="s">
        <v>196</v>
      </c>
      <c r="J442" s="229">
        <v>52033.51</v>
      </c>
      <c r="K442" s="229">
        <v>49836.872300000003</v>
      </c>
      <c r="L442" s="229">
        <v>52033.51</v>
      </c>
      <c r="M442" s="230">
        <v>50000</v>
      </c>
      <c r="N442" s="231">
        <v>4.4500000000000005E-2</v>
      </c>
      <c r="O442" s="232">
        <v>3.1428548739462485E-4</v>
      </c>
      <c r="P442" s="232">
        <v>0.8</v>
      </c>
      <c r="Q442" s="232">
        <v>0.1605781387578652</v>
      </c>
      <c r="R442" s="233"/>
    </row>
    <row r="443" spans="2:18">
      <c r="B443" s="224" t="s">
        <v>219</v>
      </c>
      <c r="C443" s="225" t="s">
        <v>224</v>
      </c>
      <c r="D443" s="226"/>
      <c r="E443" s="224" t="s">
        <v>221</v>
      </c>
      <c r="F443" s="227" t="s">
        <v>195</v>
      </c>
      <c r="G443" s="228">
        <v>45796</v>
      </c>
      <c r="H443" s="228">
        <v>46134</v>
      </c>
      <c r="I443" s="227" t="s">
        <v>196</v>
      </c>
      <c r="J443" s="229">
        <v>152155.29</v>
      </c>
      <c r="K443" s="229">
        <v>150405.578205</v>
      </c>
      <c r="L443" s="229">
        <v>152155.29</v>
      </c>
      <c r="M443" s="230">
        <v>150000</v>
      </c>
      <c r="N443" s="231">
        <v>6.0999999999999999E-2</v>
      </c>
      <c r="O443" s="232">
        <v>9.1902697852442564E-4</v>
      </c>
      <c r="P443" s="232">
        <v>0.8</v>
      </c>
      <c r="Q443" s="232">
        <v>0.16149716573638961</v>
      </c>
      <c r="R443" s="233"/>
    </row>
    <row r="444" spans="2:18">
      <c r="B444" s="224" t="s">
        <v>219</v>
      </c>
      <c r="C444" s="225" t="s">
        <v>224</v>
      </c>
      <c r="D444" s="226"/>
      <c r="E444" s="224" t="s">
        <v>221</v>
      </c>
      <c r="F444" s="227" t="s">
        <v>195</v>
      </c>
      <c r="G444" s="228">
        <v>45684</v>
      </c>
      <c r="H444" s="228">
        <v>46237</v>
      </c>
      <c r="I444" s="227" t="s">
        <v>196</v>
      </c>
      <c r="J444" s="229">
        <v>301886.69</v>
      </c>
      <c r="K444" s="229">
        <v>295583.27228999999</v>
      </c>
      <c r="L444" s="229">
        <v>301886.69</v>
      </c>
      <c r="M444" s="230">
        <v>300000</v>
      </c>
      <c r="N444" s="231">
        <v>0.06</v>
      </c>
      <c r="O444" s="232">
        <v>1.8234135176466092E-3</v>
      </c>
      <c r="P444" s="232">
        <v>0.8</v>
      </c>
      <c r="Q444" s="232">
        <v>0.16332057925403623</v>
      </c>
      <c r="R444" s="233"/>
    </row>
    <row r="445" spans="2:18">
      <c r="B445" s="224" t="s">
        <v>219</v>
      </c>
      <c r="C445" s="225" t="s">
        <v>210</v>
      </c>
      <c r="D445" s="226"/>
      <c r="E445" s="224" t="s">
        <v>221</v>
      </c>
      <c r="F445" s="227" t="s">
        <v>195</v>
      </c>
      <c r="G445" s="228">
        <v>45943</v>
      </c>
      <c r="H445" s="228">
        <v>46223</v>
      </c>
      <c r="I445" s="227" t="s">
        <v>196</v>
      </c>
      <c r="J445" s="229">
        <v>100378.13</v>
      </c>
      <c r="K445" s="229">
        <v>100052.61104</v>
      </c>
      <c r="L445" s="229">
        <v>100378.13</v>
      </c>
      <c r="M445" s="230">
        <v>100000</v>
      </c>
      <c r="N445" s="231">
        <v>0.06</v>
      </c>
      <c r="O445" s="232">
        <v>6.0628986033828996E-4</v>
      </c>
      <c r="P445" s="232">
        <v>0.8</v>
      </c>
      <c r="Q445" s="232">
        <v>0.16392686911437451</v>
      </c>
      <c r="R445" s="233"/>
    </row>
    <row r="446" spans="2:18">
      <c r="B446" s="224" t="s">
        <v>219</v>
      </c>
      <c r="C446" s="225" t="s">
        <v>210</v>
      </c>
      <c r="D446" s="226"/>
      <c r="E446" s="224" t="s">
        <v>221</v>
      </c>
      <c r="F446" s="227" t="s">
        <v>195</v>
      </c>
      <c r="G446" s="228">
        <v>45583</v>
      </c>
      <c r="H446" s="228">
        <v>46133</v>
      </c>
      <c r="I446" s="227" t="s">
        <v>196</v>
      </c>
      <c r="J446" s="229">
        <v>253270.87</v>
      </c>
      <c r="K446" s="229">
        <v>250000</v>
      </c>
      <c r="L446" s="229">
        <v>253270.87</v>
      </c>
      <c r="M446" s="230">
        <v>250000</v>
      </c>
      <c r="N446" s="231">
        <v>5.8499999999999996E-2</v>
      </c>
      <c r="O446" s="232">
        <v>1.5297710806134483E-3</v>
      </c>
      <c r="P446" s="232">
        <v>0.8</v>
      </c>
      <c r="Q446" s="232">
        <v>0.16545664019498796</v>
      </c>
      <c r="R446" s="233"/>
    </row>
    <row r="447" spans="2:18">
      <c r="B447" s="224" t="s">
        <v>219</v>
      </c>
      <c r="C447" s="225" t="s">
        <v>210</v>
      </c>
      <c r="D447" s="226"/>
      <c r="E447" s="224" t="s">
        <v>221</v>
      </c>
      <c r="F447" s="227" t="s">
        <v>195</v>
      </c>
      <c r="G447" s="228">
        <v>45678</v>
      </c>
      <c r="H447" s="228">
        <v>46230</v>
      </c>
      <c r="I447" s="227" t="s">
        <v>196</v>
      </c>
      <c r="J447" s="229">
        <v>251773.72</v>
      </c>
      <c r="K447" s="229">
        <v>246319.39434999999</v>
      </c>
      <c r="L447" s="229">
        <v>251773.72</v>
      </c>
      <c r="M447" s="230">
        <v>250000</v>
      </c>
      <c r="N447" s="231">
        <v>0.06</v>
      </c>
      <c r="O447" s="232">
        <v>1.520728205791956E-3</v>
      </c>
      <c r="P447" s="232">
        <v>0.8</v>
      </c>
      <c r="Q447" s="232">
        <v>0.16697736840077992</v>
      </c>
      <c r="R447" s="233"/>
    </row>
    <row r="448" spans="2:18">
      <c r="B448" s="224" t="s">
        <v>219</v>
      </c>
      <c r="C448" s="225" t="s">
        <v>218</v>
      </c>
      <c r="D448" s="226"/>
      <c r="E448" s="224" t="s">
        <v>221</v>
      </c>
      <c r="F448" s="227" t="s">
        <v>195</v>
      </c>
      <c r="G448" s="228">
        <v>45974</v>
      </c>
      <c r="H448" s="228">
        <v>46416</v>
      </c>
      <c r="I448" s="227" t="s">
        <v>196</v>
      </c>
      <c r="J448" s="229">
        <v>102420.73</v>
      </c>
      <c r="K448" s="229">
        <v>101171.9577015</v>
      </c>
      <c r="L448" s="229">
        <v>102420.73</v>
      </c>
      <c r="M448" s="230">
        <v>101000</v>
      </c>
      <c r="N448" s="231">
        <v>6.25E-2</v>
      </c>
      <c r="O448" s="232">
        <v>6.1862728551972132E-4</v>
      </c>
      <c r="P448" s="232">
        <v>0.8</v>
      </c>
      <c r="Q448" s="232">
        <v>0.16759599568629965</v>
      </c>
      <c r="R448" s="233"/>
    </row>
    <row r="449" spans="2:18">
      <c r="B449" s="224" t="s">
        <v>219</v>
      </c>
      <c r="C449" s="225" t="s">
        <v>218</v>
      </c>
      <c r="D449" s="226"/>
      <c r="E449" s="224" t="s">
        <v>221</v>
      </c>
      <c r="F449" s="227" t="s">
        <v>195</v>
      </c>
      <c r="G449" s="228">
        <v>45974</v>
      </c>
      <c r="H449" s="228">
        <v>46839</v>
      </c>
      <c r="I449" s="227" t="s">
        <v>196</v>
      </c>
      <c r="J449" s="229">
        <v>151145.96</v>
      </c>
      <c r="K449" s="229">
        <v>150469.90840499999</v>
      </c>
      <c r="L449" s="229">
        <v>151145.96</v>
      </c>
      <c r="M449" s="230">
        <v>150000</v>
      </c>
      <c r="N449" s="231">
        <v>6.25E-2</v>
      </c>
      <c r="O449" s="232">
        <v>9.1293056544385466E-4</v>
      </c>
      <c r="P449" s="232">
        <v>0.8</v>
      </c>
      <c r="Q449" s="232">
        <v>0.16850892625174352</v>
      </c>
      <c r="R449" s="233"/>
    </row>
    <row r="450" spans="2:18">
      <c r="B450" s="224" t="s">
        <v>219</v>
      </c>
      <c r="C450" s="225" t="s">
        <v>218</v>
      </c>
      <c r="D450" s="226"/>
      <c r="E450" s="224" t="s">
        <v>221</v>
      </c>
      <c r="F450" s="227" t="s">
        <v>195</v>
      </c>
      <c r="G450" s="228">
        <v>45974</v>
      </c>
      <c r="H450" s="228">
        <v>46629</v>
      </c>
      <c r="I450" s="227" t="s">
        <v>196</v>
      </c>
      <c r="J450" s="229">
        <v>102311.19</v>
      </c>
      <c r="K450" s="229">
        <v>101513.1177</v>
      </c>
      <c r="L450" s="229">
        <v>102311.19</v>
      </c>
      <c r="M450" s="230">
        <v>100000</v>
      </c>
      <c r="N450" s="231">
        <v>7.0000000000000007E-2</v>
      </c>
      <c r="O450" s="232">
        <v>6.1796565742103628E-4</v>
      </c>
      <c r="P450" s="232">
        <v>0.8</v>
      </c>
      <c r="Q450" s="232">
        <v>0.16912689190916455</v>
      </c>
      <c r="R450" s="233"/>
    </row>
    <row r="451" spans="2:18">
      <c r="B451" s="224" t="s">
        <v>219</v>
      </c>
      <c r="C451" s="225" t="s">
        <v>212</v>
      </c>
      <c r="D451" s="226"/>
      <c r="E451" s="224" t="s">
        <v>221</v>
      </c>
      <c r="F451" s="227" t="s">
        <v>195</v>
      </c>
      <c r="G451" s="228">
        <v>45559</v>
      </c>
      <c r="H451" s="228">
        <v>46104</v>
      </c>
      <c r="I451" s="227" t="s">
        <v>196</v>
      </c>
      <c r="J451" s="229">
        <v>200373.77</v>
      </c>
      <c r="K451" s="229">
        <v>199999.75339999999</v>
      </c>
      <c r="L451" s="229">
        <v>200373.77</v>
      </c>
      <c r="M451" s="230">
        <v>200000</v>
      </c>
      <c r="N451" s="231">
        <v>6.25E-2</v>
      </c>
      <c r="O451" s="232">
        <v>1.2102694583845768E-3</v>
      </c>
      <c r="P451" s="232">
        <v>0.8</v>
      </c>
      <c r="Q451" s="232">
        <v>0.17033716136754912</v>
      </c>
      <c r="R451" s="233"/>
    </row>
    <row r="452" spans="2:18">
      <c r="B452" s="224" t="s">
        <v>219</v>
      </c>
      <c r="C452" s="225" t="s">
        <v>218</v>
      </c>
      <c r="D452" s="226"/>
      <c r="E452" s="224" t="s">
        <v>221</v>
      </c>
      <c r="F452" s="227" t="s">
        <v>195</v>
      </c>
      <c r="G452" s="228">
        <v>45974</v>
      </c>
      <c r="H452" s="228">
        <v>46692</v>
      </c>
      <c r="I452" s="227" t="s">
        <v>196</v>
      </c>
      <c r="J452" s="229">
        <v>153836.37</v>
      </c>
      <c r="K452" s="229">
        <v>151796.89525500001</v>
      </c>
      <c r="L452" s="229">
        <v>153836.37</v>
      </c>
      <c r="M452" s="230">
        <v>150000</v>
      </c>
      <c r="N452" s="231">
        <v>6.7500000000000004E-2</v>
      </c>
      <c r="O452" s="232">
        <v>9.2918080145794205E-4</v>
      </c>
      <c r="P452" s="232">
        <v>0.8</v>
      </c>
      <c r="Q452" s="232">
        <v>0.17126634216900705</v>
      </c>
      <c r="R452" s="233"/>
    </row>
    <row r="453" spans="2:18">
      <c r="B453" s="224" t="s">
        <v>219</v>
      </c>
      <c r="C453" s="225" t="s">
        <v>212</v>
      </c>
      <c r="D453" s="226"/>
      <c r="E453" s="224" t="s">
        <v>221</v>
      </c>
      <c r="F453" s="227" t="s">
        <v>195</v>
      </c>
      <c r="G453" s="228">
        <v>45649</v>
      </c>
      <c r="H453" s="228">
        <v>46191</v>
      </c>
      <c r="I453" s="227" t="s">
        <v>196</v>
      </c>
      <c r="J453" s="229">
        <v>197525.74</v>
      </c>
      <c r="K453" s="229">
        <v>199999.72600000002</v>
      </c>
      <c r="L453" s="229">
        <v>197525.74</v>
      </c>
      <c r="M453" s="230">
        <v>200000</v>
      </c>
      <c r="N453" s="231">
        <v>6.0999999999999999E-2</v>
      </c>
      <c r="O453" s="232">
        <v>1.1930671882193597E-3</v>
      </c>
      <c r="P453" s="232">
        <v>0.8</v>
      </c>
      <c r="Q453" s="232">
        <v>0.1724594093572264</v>
      </c>
      <c r="R453" s="233"/>
    </row>
    <row r="454" spans="2:18">
      <c r="B454" s="224" t="s">
        <v>219</v>
      </c>
      <c r="C454" s="225" t="s">
        <v>212</v>
      </c>
      <c r="D454" s="226"/>
      <c r="E454" s="224" t="s">
        <v>221</v>
      </c>
      <c r="F454" s="227" t="s">
        <v>195</v>
      </c>
      <c r="G454" s="228">
        <v>45649</v>
      </c>
      <c r="H454" s="228">
        <v>46191</v>
      </c>
      <c r="I454" s="227" t="s">
        <v>196</v>
      </c>
      <c r="J454" s="229">
        <v>197525.74</v>
      </c>
      <c r="K454" s="229">
        <v>199999.72600000002</v>
      </c>
      <c r="L454" s="229">
        <v>197525.74</v>
      </c>
      <c r="M454" s="230">
        <v>200000</v>
      </c>
      <c r="N454" s="231">
        <v>6.0999999999999999E-2</v>
      </c>
      <c r="O454" s="232">
        <v>1.1930671882193597E-3</v>
      </c>
      <c r="P454" s="232">
        <v>0.8</v>
      </c>
      <c r="Q454" s="232">
        <v>0.17365247654544574</v>
      </c>
      <c r="R454" s="233"/>
    </row>
    <row r="455" spans="2:18">
      <c r="B455" s="224" t="s">
        <v>219</v>
      </c>
      <c r="C455" s="225" t="s">
        <v>212</v>
      </c>
      <c r="D455" s="226"/>
      <c r="E455" s="224" t="s">
        <v>221</v>
      </c>
      <c r="F455" s="227" t="s">
        <v>195</v>
      </c>
      <c r="G455" s="228">
        <v>45559</v>
      </c>
      <c r="H455" s="228">
        <v>46104</v>
      </c>
      <c r="I455" s="227" t="s">
        <v>196</v>
      </c>
      <c r="J455" s="229">
        <v>200373.79</v>
      </c>
      <c r="K455" s="229">
        <v>199999.75339999999</v>
      </c>
      <c r="L455" s="229">
        <v>200373.79</v>
      </c>
      <c r="M455" s="230">
        <v>200000</v>
      </c>
      <c r="N455" s="231">
        <v>6.25E-2</v>
      </c>
      <c r="O455" s="232">
        <v>1.2102695791857633E-3</v>
      </c>
      <c r="P455" s="232">
        <v>0.8</v>
      </c>
      <c r="Q455" s="232">
        <v>0.17486274612463151</v>
      </c>
      <c r="R455" s="233"/>
    </row>
    <row r="456" spans="2:18">
      <c r="B456" s="224" t="s">
        <v>219</v>
      </c>
      <c r="C456" s="225" t="s">
        <v>210</v>
      </c>
      <c r="D456" s="226"/>
      <c r="E456" s="224" t="s">
        <v>221</v>
      </c>
      <c r="F456" s="227" t="s">
        <v>195</v>
      </c>
      <c r="G456" s="228">
        <v>45678</v>
      </c>
      <c r="H456" s="228">
        <v>46230</v>
      </c>
      <c r="I456" s="227" t="s">
        <v>196</v>
      </c>
      <c r="J456" s="229">
        <v>251773.74</v>
      </c>
      <c r="K456" s="229">
        <v>246319.39434999999</v>
      </c>
      <c r="L456" s="229">
        <v>251773.74</v>
      </c>
      <c r="M456" s="230">
        <v>250000</v>
      </c>
      <c r="N456" s="231">
        <v>0.06</v>
      </c>
      <c r="O456" s="232">
        <v>1.5207283265931426E-3</v>
      </c>
      <c r="P456" s="232">
        <v>0.8</v>
      </c>
      <c r="Q456" s="232">
        <v>0.17638347445122465</v>
      </c>
      <c r="R456" s="233"/>
    </row>
    <row r="457" spans="2:18">
      <c r="B457" s="224" t="s">
        <v>219</v>
      </c>
      <c r="C457" s="225" t="s">
        <v>210</v>
      </c>
      <c r="D457" s="226"/>
      <c r="E457" s="224" t="s">
        <v>221</v>
      </c>
      <c r="F457" s="227" t="s">
        <v>195</v>
      </c>
      <c r="G457" s="228">
        <v>45583</v>
      </c>
      <c r="H457" s="228">
        <v>46133</v>
      </c>
      <c r="I457" s="227" t="s">
        <v>196</v>
      </c>
      <c r="J457" s="229">
        <v>253270.88</v>
      </c>
      <c r="K457" s="229">
        <v>250000</v>
      </c>
      <c r="L457" s="229">
        <v>253270.88</v>
      </c>
      <c r="M457" s="230">
        <v>250000</v>
      </c>
      <c r="N457" s="231">
        <v>5.8499999999999996E-2</v>
      </c>
      <c r="O457" s="232">
        <v>1.5297711410140415E-3</v>
      </c>
      <c r="P457" s="232">
        <v>0.8</v>
      </c>
      <c r="Q457" s="232">
        <v>0.1779132455922387</v>
      </c>
      <c r="R457" s="233"/>
    </row>
    <row r="458" spans="2:18">
      <c r="B458" s="224" t="s">
        <v>219</v>
      </c>
      <c r="C458" s="225" t="s">
        <v>224</v>
      </c>
      <c r="D458" s="226"/>
      <c r="E458" s="224" t="s">
        <v>221</v>
      </c>
      <c r="F458" s="227" t="s">
        <v>195</v>
      </c>
      <c r="G458" s="228">
        <v>45684</v>
      </c>
      <c r="H458" s="228">
        <v>46237</v>
      </c>
      <c r="I458" s="227" t="s">
        <v>196</v>
      </c>
      <c r="J458" s="229">
        <v>503145.18</v>
      </c>
      <c r="K458" s="229">
        <v>492638.78714999999</v>
      </c>
      <c r="L458" s="229">
        <v>503145.18</v>
      </c>
      <c r="M458" s="230">
        <v>500000</v>
      </c>
      <c r="N458" s="231">
        <v>0.06</v>
      </c>
      <c r="O458" s="232">
        <v>3.0390267373190129E-3</v>
      </c>
      <c r="P458" s="232">
        <v>0.8</v>
      </c>
      <c r="Q458" s="232">
        <v>0.18095227232955771</v>
      </c>
      <c r="R458" s="233"/>
    </row>
    <row r="459" spans="2:18">
      <c r="B459" s="224" t="s">
        <v>219</v>
      </c>
      <c r="C459" s="225" t="s">
        <v>208</v>
      </c>
      <c r="D459" s="226"/>
      <c r="E459" s="224" t="s">
        <v>221</v>
      </c>
      <c r="F459" s="227" t="s">
        <v>195</v>
      </c>
      <c r="G459" s="228">
        <v>45684</v>
      </c>
      <c r="H459" s="228">
        <v>46234</v>
      </c>
      <c r="I459" s="227" t="s">
        <v>196</v>
      </c>
      <c r="J459" s="229">
        <v>503132.68</v>
      </c>
      <c r="K459" s="229">
        <v>492557.85535000003</v>
      </c>
      <c r="L459" s="229">
        <v>503132.68</v>
      </c>
      <c r="M459" s="230">
        <v>500000</v>
      </c>
      <c r="N459" s="231">
        <v>0.06</v>
      </c>
      <c r="O459" s="232">
        <v>3.038951236577425E-3</v>
      </c>
      <c r="P459" s="232">
        <v>0.8</v>
      </c>
      <c r="Q459" s="232">
        <v>0.18399122356613515</v>
      </c>
      <c r="R459" s="233"/>
    </row>
    <row r="460" spans="2:18">
      <c r="B460" s="224" t="s">
        <v>219</v>
      </c>
      <c r="C460" s="225" t="s">
        <v>208</v>
      </c>
      <c r="D460" s="226"/>
      <c r="E460" s="224" t="s">
        <v>221</v>
      </c>
      <c r="F460" s="227" t="s">
        <v>195</v>
      </c>
      <c r="G460" s="228">
        <v>45678</v>
      </c>
      <c r="H460" s="228">
        <v>46230</v>
      </c>
      <c r="I460" s="227" t="s">
        <v>196</v>
      </c>
      <c r="J460" s="229">
        <v>254371.25</v>
      </c>
      <c r="K460" s="229">
        <v>242976.76422499999</v>
      </c>
      <c r="L460" s="229">
        <v>254371.25</v>
      </c>
      <c r="M460" s="230">
        <v>250000</v>
      </c>
      <c r="N460" s="231">
        <v>6.0999999999999999E-2</v>
      </c>
      <c r="O460" s="232">
        <v>1.5364174410957469E-3</v>
      </c>
      <c r="P460" s="232">
        <v>0.8</v>
      </c>
      <c r="Q460" s="232">
        <v>0.1855276410072309</v>
      </c>
      <c r="R460" s="233"/>
    </row>
    <row r="461" spans="2:18">
      <c r="B461" s="224" t="s">
        <v>219</v>
      </c>
      <c r="C461" s="225" t="s">
        <v>208</v>
      </c>
      <c r="D461" s="226"/>
      <c r="E461" s="224" t="s">
        <v>221</v>
      </c>
      <c r="F461" s="227" t="s">
        <v>195</v>
      </c>
      <c r="G461" s="228">
        <v>45673</v>
      </c>
      <c r="H461" s="228">
        <v>46223</v>
      </c>
      <c r="I461" s="227" t="s">
        <v>196</v>
      </c>
      <c r="J461" s="229">
        <v>254731.73</v>
      </c>
      <c r="K461" s="229">
        <v>243086.97797499999</v>
      </c>
      <c r="L461" s="229">
        <v>254731.73</v>
      </c>
      <c r="M461" s="230">
        <v>250000</v>
      </c>
      <c r="N461" s="231">
        <v>6.0999999999999999E-2</v>
      </c>
      <c r="O461" s="232">
        <v>1.538594761681962E-3</v>
      </c>
      <c r="P461" s="232">
        <v>0.8</v>
      </c>
      <c r="Q461" s="232">
        <v>0.18706623576891288</v>
      </c>
      <c r="R461" s="233"/>
    </row>
    <row r="462" spans="2:18">
      <c r="B462" s="224" t="s">
        <v>219</v>
      </c>
      <c r="C462" s="225" t="s">
        <v>208</v>
      </c>
      <c r="D462" s="226"/>
      <c r="E462" s="224" t="s">
        <v>221</v>
      </c>
      <c r="F462" s="227" t="s">
        <v>195</v>
      </c>
      <c r="G462" s="228">
        <v>45646</v>
      </c>
      <c r="H462" s="228">
        <v>46062</v>
      </c>
      <c r="I462" s="227" t="s">
        <v>196</v>
      </c>
      <c r="J462" s="229">
        <v>256553.65</v>
      </c>
      <c r="K462" s="229">
        <v>253018.53487500001</v>
      </c>
      <c r="L462" s="229">
        <v>256553.65</v>
      </c>
      <c r="M462" s="230">
        <v>250000</v>
      </c>
      <c r="N462" s="231">
        <v>6.0999999999999999E-2</v>
      </c>
      <c r="O462" s="232">
        <v>1.5495992665710999E-3</v>
      </c>
      <c r="P462" s="232">
        <v>0.8</v>
      </c>
      <c r="Q462" s="232">
        <v>0.18861583503548399</v>
      </c>
      <c r="R462" s="233"/>
    </row>
    <row r="463" spans="2:18">
      <c r="B463" s="224" t="s">
        <v>219</v>
      </c>
      <c r="C463" s="225" t="s">
        <v>223</v>
      </c>
      <c r="D463" s="226"/>
      <c r="E463" s="224" t="s">
        <v>221</v>
      </c>
      <c r="F463" s="227" t="s">
        <v>195</v>
      </c>
      <c r="G463" s="228">
        <v>45602</v>
      </c>
      <c r="H463" s="228">
        <v>46636</v>
      </c>
      <c r="I463" s="227" t="s">
        <v>196</v>
      </c>
      <c r="J463" s="229">
        <v>258622.91497833029</v>
      </c>
      <c r="K463" s="229">
        <v>254733.4589</v>
      </c>
      <c r="L463" s="229">
        <v>258622.91497833029</v>
      </c>
      <c r="M463" s="230">
        <v>250000</v>
      </c>
      <c r="N463" s="231">
        <v>6.4500000000000002E-2</v>
      </c>
      <c r="O463" s="232">
        <v>1.5620977498036006E-3</v>
      </c>
      <c r="P463" s="232">
        <v>0.8</v>
      </c>
      <c r="Q463" s="232">
        <v>0.19017793278528758</v>
      </c>
      <c r="R463" s="233"/>
    </row>
    <row r="464" spans="2:18">
      <c r="B464" s="224" t="s">
        <v>219</v>
      </c>
      <c r="C464" s="225" t="s">
        <v>223</v>
      </c>
      <c r="D464" s="226"/>
      <c r="E464" s="224" t="s">
        <v>221</v>
      </c>
      <c r="F464" s="227" t="s">
        <v>195</v>
      </c>
      <c r="G464" s="228">
        <v>45590</v>
      </c>
      <c r="H464" s="228">
        <v>46682</v>
      </c>
      <c r="I464" s="227" t="s">
        <v>196</v>
      </c>
      <c r="J464" s="229">
        <v>205696.50346742</v>
      </c>
      <c r="K464" s="229">
        <v>204556.1096</v>
      </c>
      <c r="L464" s="229">
        <v>205696.50346742</v>
      </c>
      <c r="M464" s="230">
        <v>200000</v>
      </c>
      <c r="N464" s="231">
        <v>6.2E-2</v>
      </c>
      <c r="O464" s="232">
        <v>1.2424190843098655E-3</v>
      </c>
      <c r="P464" s="232">
        <v>0.8</v>
      </c>
      <c r="Q464" s="232">
        <v>0.19142035186959744</v>
      </c>
      <c r="R464" s="233"/>
    </row>
    <row r="465" spans="2:18">
      <c r="B465" s="224" t="s">
        <v>219</v>
      </c>
      <c r="C465" s="225" t="s">
        <v>223</v>
      </c>
      <c r="D465" s="226"/>
      <c r="E465" s="224" t="s">
        <v>221</v>
      </c>
      <c r="F465" s="227" t="s">
        <v>195</v>
      </c>
      <c r="G465" s="228">
        <v>45555</v>
      </c>
      <c r="H465" s="228">
        <v>46651</v>
      </c>
      <c r="I465" s="227" t="s">
        <v>196</v>
      </c>
      <c r="J465" s="229">
        <v>250940.94860936</v>
      </c>
      <c r="K465" s="229">
        <v>250000</v>
      </c>
      <c r="L465" s="229">
        <v>250940.94860936</v>
      </c>
      <c r="M465" s="230">
        <v>250000</v>
      </c>
      <c r="N465" s="231">
        <v>5.7500000000000002E-2</v>
      </c>
      <c r="O465" s="232">
        <v>1.5156982171866209E-3</v>
      </c>
      <c r="P465" s="232">
        <v>0.8</v>
      </c>
      <c r="Q465" s="232">
        <v>0.19293605008678405</v>
      </c>
      <c r="R465" s="233"/>
    </row>
    <row r="466" spans="2:18">
      <c r="B466" s="224" t="s">
        <v>219</v>
      </c>
      <c r="C466" s="225" t="s">
        <v>223</v>
      </c>
      <c r="D466" s="226"/>
      <c r="E466" s="224" t="s">
        <v>221</v>
      </c>
      <c r="F466" s="227" t="s">
        <v>195</v>
      </c>
      <c r="G466" s="228">
        <v>45450</v>
      </c>
      <c r="H466" s="228">
        <v>46546</v>
      </c>
      <c r="I466" s="227" t="s">
        <v>196</v>
      </c>
      <c r="J466" s="229">
        <v>519358.95027575002</v>
      </c>
      <c r="K466" s="229">
        <v>500000</v>
      </c>
      <c r="L466" s="229">
        <v>519358.95027575002</v>
      </c>
      <c r="M466" s="230">
        <v>500000</v>
      </c>
      <c r="N466" s="231">
        <v>6.5000000000000002E-2</v>
      </c>
      <c r="O466" s="232">
        <v>3.1369588716996955E-3</v>
      </c>
      <c r="P466" s="232">
        <v>0.8</v>
      </c>
      <c r="Q466" s="232">
        <v>0.19607300895848376</v>
      </c>
      <c r="R466" s="233"/>
    </row>
    <row r="467" spans="2:18">
      <c r="B467" s="224" t="s">
        <v>219</v>
      </c>
      <c r="C467" s="225" t="s">
        <v>223</v>
      </c>
      <c r="D467" s="226"/>
      <c r="E467" s="224" t="s">
        <v>221</v>
      </c>
      <c r="F467" s="227" t="s">
        <v>195</v>
      </c>
      <c r="G467" s="228">
        <v>45400</v>
      </c>
      <c r="H467" s="228">
        <v>46496</v>
      </c>
      <c r="I467" s="227" t="s">
        <v>196</v>
      </c>
      <c r="J467" s="229">
        <v>523700.77581222099</v>
      </c>
      <c r="K467" s="229">
        <v>500000</v>
      </c>
      <c r="L467" s="229">
        <v>523700.77581222099</v>
      </c>
      <c r="M467" s="230">
        <v>500000</v>
      </c>
      <c r="N467" s="231">
        <v>6.4500000000000002E-2</v>
      </c>
      <c r="O467" s="232">
        <v>3.1631837555276786E-3</v>
      </c>
      <c r="P467" s="232">
        <v>0.8</v>
      </c>
      <c r="Q467" s="232">
        <v>0.19923619271401144</v>
      </c>
      <c r="R467" s="233"/>
    </row>
    <row r="468" spans="2:18">
      <c r="B468" s="224" t="s">
        <v>219</v>
      </c>
      <c r="C468" s="225" t="s">
        <v>223</v>
      </c>
      <c r="D468" s="226"/>
      <c r="E468" s="224" t="s">
        <v>221</v>
      </c>
      <c r="F468" s="227" t="s">
        <v>195</v>
      </c>
      <c r="G468" s="228">
        <v>45303</v>
      </c>
      <c r="H468" s="228">
        <v>46258</v>
      </c>
      <c r="I468" s="227" t="s">
        <v>196</v>
      </c>
      <c r="J468" s="229">
        <v>257266.57648024801</v>
      </c>
      <c r="K468" s="229">
        <v>255340.58219999998</v>
      </c>
      <c r="L468" s="229">
        <v>257266.57648024801</v>
      </c>
      <c r="M468" s="230">
        <v>250000</v>
      </c>
      <c r="N468" s="231">
        <v>6.5000000000000002E-2</v>
      </c>
      <c r="O468" s="232">
        <v>1.5539053848076226E-3</v>
      </c>
      <c r="P468" s="232">
        <v>0.8</v>
      </c>
      <c r="Q468" s="232">
        <v>0.20079009809881906</v>
      </c>
      <c r="R468" s="233"/>
    </row>
    <row r="469" spans="2:18">
      <c r="B469" s="224" t="s">
        <v>219</v>
      </c>
      <c r="C469" s="225" t="s">
        <v>220</v>
      </c>
      <c r="D469" s="226"/>
      <c r="E469" s="224" t="s">
        <v>221</v>
      </c>
      <c r="F469" s="227" t="s">
        <v>195</v>
      </c>
      <c r="G469" s="228">
        <v>45532</v>
      </c>
      <c r="H469" s="228">
        <v>46072</v>
      </c>
      <c r="I469" s="227" t="s">
        <v>196</v>
      </c>
      <c r="J469" s="229">
        <v>251877.17911667499</v>
      </c>
      <c r="K469" s="229">
        <v>250000.47949999999</v>
      </c>
      <c r="L469" s="229">
        <v>251877.17911667499</v>
      </c>
      <c r="M469" s="230">
        <v>250000</v>
      </c>
      <c r="N469" s="231">
        <v>6.5000000000000002E-2</v>
      </c>
      <c r="O469" s="232">
        <v>1.521353104994597E-3</v>
      </c>
      <c r="P469" s="232">
        <v>0.8</v>
      </c>
      <c r="Q469" s="232">
        <v>0.20231145120381366</v>
      </c>
      <c r="R469" s="233"/>
    </row>
    <row r="470" spans="2:18">
      <c r="B470" s="224" t="s">
        <v>219</v>
      </c>
      <c r="C470" s="225" t="s">
        <v>223</v>
      </c>
      <c r="D470" s="226"/>
      <c r="E470" s="224" t="s">
        <v>221</v>
      </c>
      <c r="F470" s="227" t="s">
        <v>195</v>
      </c>
      <c r="G470" s="228">
        <v>45548</v>
      </c>
      <c r="H470" s="228">
        <v>46643</v>
      </c>
      <c r="I470" s="227" t="s">
        <v>196</v>
      </c>
      <c r="J470" s="229">
        <v>254912.56577593565</v>
      </c>
      <c r="K470" s="229">
        <v>250000.61639999997</v>
      </c>
      <c r="L470" s="229">
        <v>254912.56577593565</v>
      </c>
      <c r="M470" s="230">
        <v>250000</v>
      </c>
      <c r="N470" s="231">
        <v>5.7500000000000002E-2</v>
      </c>
      <c r="O470" s="232">
        <v>1.5396870204970662E-3</v>
      </c>
      <c r="P470" s="232">
        <v>0.8</v>
      </c>
      <c r="Q470" s="232">
        <v>0.20385113822431072</v>
      </c>
      <c r="R470" s="233"/>
    </row>
    <row r="471" spans="2:18">
      <c r="B471" s="224" t="s">
        <v>219</v>
      </c>
      <c r="C471" s="225" t="s">
        <v>222</v>
      </c>
      <c r="D471" s="226"/>
      <c r="E471" s="224" t="s">
        <v>221</v>
      </c>
      <c r="F471" s="227" t="s">
        <v>195</v>
      </c>
      <c r="G471" s="228">
        <v>45573</v>
      </c>
      <c r="H471" s="228">
        <v>46303</v>
      </c>
      <c r="I471" s="227" t="s">
        <v>196</v>
      </c>
      <c r="J471" s="229">
        <v>251231.438353292</v>
      </c>
      <c r="K471" s="229">
        <v>252502.08900000004</v>
      </c>
      <c r="L471" s="229">
        <v>251231.438353292</v>
      </c>
      <c r="M471" s="230">
        <v>250000</v>
      </c>
      <c r="N471" s="231">
        <v>5.9000000000000004E-2</v>
      </c>
      <c r="O471" s="232">
        <v>1.5174527924738696E-3</v>
      </c>
      <c r="P471" s="232">
        <v>0.8</v>
      </c>
      <c r="Q471" s="232">
        <v>0.20536859101678459</v>
      </c>
      <c r="R471" s="233"/>
    </row>
    <row r="472" spans="2:18">
      <c r="B472" s="224" t="s">
        <v>219</v>
      </c>
      <c r="C472" s="225" t="s">
        <v>218</v>
      </c>
      <c r="D472" s="226"/>
      <c r="E472" s="224" t="s">
        <v>221</v>
      </c>
      <c r="F472" s="227" t="s">
        <v>195</v>
      </c>
      <c r="G472" s="228">
        <v>45680</v>
      </c>
      <c r="H472" s="228">
        <v>46160</v>
      </c>
      <c r="I472" s="227" t="s">
        <v>196</v>
      </c>
      <c r="J472" s="229">
        <v>505086.712894333</v>
      </c>
      <c r="K472" s="229">
        <v>502553.67645000003</v>
      </c>
      <c r="L472" s="229">
        <v>505086.712894333</v>
      </c>
      <c r="M472" s="230">
        <v>500000</v>
      </c>
      <c r="N472" s="231">
        <v>6.4500000000000002E-2</v>
      </c>
      <c r="O472" s="232">
        <v>3.0507537111862026E-3</v>
      </c>
      <c r="P472" s="232">
        <v>0.8</v>
      </c>
      <c r="Q472" s="232">
        <v>0.2084193447279708</v>
      </c>
      <c r="R472" s="233"/>
    </row>
    <row r="473" spans="2:18">
      <c r="B473" s="224" t="s">
        <v>219</v>
      </c>
      <c r="C473" s="225" t="s">
        <v>222</v>
      </c>
      <c r="D473" s="226"/>
      <c r="E473" s="224" t="s">
        <v>221</v>
      </c>
      <c r="F473" s="227" t="s">
        <v>195</v>
      </c>
      <c r="G473" s="228">
        <v>45548</v>
      </c>
      <c r="H473" s="228">
        <v>46087</v>
      </c>
      <c r="I473" s="227" t="s">
        <v>196</v>
      </c>
      <c r="J473" s="229">
        <v>100607.868554891</v>
      </c>
      <c r="K473" s="229">
        <v>102000.38360000002</v>
      </c>
      <c r="L473" s="229">
        <v>100607.868554891</v>
      </c>
      <c r="M473" s="230">
        <v>100000</v>
      </c>
      <c r="N473" s="231">
        <v>5.7000000000000002E-2</v>
      </c>
      <c r="O473" s="232">
        <v>6.0767749483954222E-4</v>
      </c>
      <c r="P473" s="232">
        <v>0.8</v>
      </c>
      <c r="Q473" s="232">
        <v>0.20902702222281033</v>
      </c>
      <c r="R473" s="233"/>
    </row>
    <row r="474" spans="2:18">
      <c r="B474" s="224" t="s">
        <v>219</v>
      </c>
      <c r="C474" s="225" t="s">
        <v>220</v>
      </c>
      <c r="D474" s="226"/>
      <c r="E474" s="224" t="s">
        <v>221</v>
      </c>
      <c r="F474" s="227" t="s">
        <v>195</v>
      </c>
      <c r="G474" s="228">
        <v>45649</v>
      </c>
      <c r="H474" s="228">
        <v>46202</v>
      </c>
      <c r="I474" s="227" t="s">
        <v>196</v>
      </c>
      <c r="J474" s="229">
        <v>100357.169691155</v>
      </c>
      <c r="K474" s="229">
        <v>99999.986300000004</v>
      </c>
      <c r="L474" s="229">
        <v>100357.169691155</v>
      </c>
      <c r="M474" s="230">
        <v>100000</v>
      </c>
      <c r="N474" s="231">
        <v>6.4500000000000002E-2</v>
      </c>
      <c r="O474" s="232">
        <v>6.0616325882935286E-4</v>
      </c>
      <c r="P474" s="232">
        <v>0.8</v>
      </c>
      <c r="Q474" s="232">
        <v>0.20963318548163967</v>
      </c>
      <c r="R474" s="233"/>
    </row>
    <row r="475" spans="2:18">
      <c r="B475" s="224" t="s">
        <v>219</v>
      </c>
      <c r="C475" s="225" t="s">
        <v>220</v>
      </c>
      <c r="D475" s="226"/>
      <c r="E475" s="224" t="s">
        <v>221</v>
      </c>
      <c r="F475" s="227" t="s">
        <v>195</v>
      </c>
      <c r="G475" s="228">
        <v>45527</v>
      </c>
      <c r="H475" s="228">
        <v>46069</v>
      </c>
      <c r="I475" s="227" t="s">
        <v>196</v>
      </c>
      <c r="J475" s="229">
        <v>252008.52882719613</v>
      </c>
      <c r="K475" s="229">
        <v>250000</v>
      </c>
      <c r="L475" s="229">
        <v>252008.52882719613</v>
      </c>
      <c r="M475" s="230">
        <v>250000</v>
      </c>
      <c r="N475" s="231">
        <v>6.5000000000000002E-2</v>
      </c>
      <c r="O475" s="232">
        <v>1.5221464650387356E-3</v>
      </c>
      <c r="P475" s="232">
        <v>0.8</v>
      </c>
      <c r="Q475" s="232">
        <v>0.2111553319466784</v>
      </c>
      <c r="R475" s="233"/>
    </row>
    <row r="476" spans="2:18">
      <c r="B476" s="224" t="s">
        <v>219</v>
      </c>
      <c r="C476" s="225" t="s">
        <v>211</v>
      </c>
      <c r="D476" s="226"/>
      <c r="E476" s="224" t="s">
        <v>221</v>
      </c>
      <c r="F476" s="227" t="s">
        <v>195</v>
      </c>
      <c r="G476" s="228">
        <v>45975</v>
      </c>
      <c r="H476" s="228">
        <v>46183</v>
      </c>
      <c r="I476" s="227" t="s">
        <v>196</v>
      </c>
      <c r="J476" s="229">
        <v>251439.46071201749</v>
      </c>
      <c r="K476" s="229">
        <v>249901.95222500002</v>
      </c>
      <c r="L476" s="229">
        <v>251439.46071201749</v>
      </c>
      <c r="M476" s="230">
        <v>250000</v>
      </c>
      <c r="N476" s="231">
        <v>6.5500000000000003E-2</v>
      </c>
      <c r="O476" s="232">
        <v>1.5187092598619243E-3</v>
      </c>
      <c r="P476" s="232">
        <v>0.8</v>
      </c>
      <c r="Q476" s="232">
        <v>0.21267404120654032</v>
      </c>
      <c r="R476" s="233"/>
    </row>
    <row r="477" spans="2:18">
      <c r="B477" s="224" t="s">
        <v>219</v>
      </c>
      <c r="C477" s="225" t="s">
        <v>220</v>
      </c>
      <c r="D477" s="226"/>
      <c r="E477" s="224" t="s">
        <v>221</v>
      </c>
      <c r="F477" s="227" t="s">
        <v>195</v>
      </c>
      <c r="G477" s="228">
        <v>45649</v>
      </c>
      <c r="H477" s="228">
        <v>46202</v>
      </c>
      <c r="I477" s="227" t="s">
        <v>196</v>
      </c>
      <c r="J477" s="229">
        <v>100358.16969115536</v>
      </c>
      <c r="K477" s="229">
        <v>99999.986300000004</v>
      </c>
      <c r="L477" s="229">
        <v>100358.16969115536</v>
      </c>
      <c r="M477" s="230">
        <v>100000</v>
      </c>
      <c r="N477" s="231">
        <v>6.4500000000000002E-2</v>
      </c>
      <c r="O477" s="232">
        <v>6.0616929888868208E-4</v>
      </c>
      <c r="P477" s="232">
        <v>0.8</v>
      </c>
      <c r="Q477" s="232">
        <v>0.213280210505429</v>
      </c>
      <c r="R477" s="233"/>
    </row>
    <row r="478" spans="2:18">
      <c r="B478" s="224" t="s">
        <v>219</v>
      </c>
      <c r="C478" s="225" t="s">
        <v>222</v>
      </c>
      <c r="D478" s="226"/>
      <c r="E478" s="224" t="s">
        <v>221</v>
      </c>
      <c r="F478" s="227" t="s">
        <v>195</v>
      </c>
      <c r="G478" s="228">
        <v>45548</v>
      </c>
      <c r="H478" s="228">
        <v>46087</v>
      </c>
      <c r="I478" s="227" t="s">
        <v>196</v>
      </c>
      <c r="J478" s="229">
        <v>100488.27486286835</v>
      </c>
      <c r="K478" s="229">
        <v>101000.38360000002</v>
      </c>
      <c r="L478" s="229">
        <v>100488.27486286835</v>
      </c>
      <c r="M478" s="230">
        <v>100000</v>
      </c>
      <c r="N478" s="231">
        <v>5.7000000000000002E-2</v>
      </c>
      <c r="O478" s="232">
        <v>6.0695514184458453E-4</v>
      </c>
      <c r="P478" s="232">
        <v>0.8</v>
      </c>
      <c r="Q478" s="232">
        <v>0.21388716564727359</v>
      </c>
      <c r="R478" s="233"/>
    </row>
    <row r="479" spans="2:18">
      <c r="B479" s="224" t="s">
        <v>219</v>
      </c>
      <c r="C479" s="225" t="s">
        <v>218</v>
      </c>
      <c r="D479" s="226"/>
      <c r="E479" s="224" t="s">
        <v>221</v>
      </c>
      <c r="F479" s="227" t="s">
        <v>195</v>
      </c>
      <c r="G479" s="228">
        <v>45680</v>
      </c>
      <c r="H479" s="228">
        <v>46160</v>
      </c>
      <c r="I479" s="227" t="s">
        <v>196</v>
      </c>
      <c r="J479" s="229">
        <v>505087.71289433318</v>
      </c>
      <c r="K479" s="229">
        <v>502553.67645000003</v>
      </c>
      <c r="L479" s="229">
        <v>505087.71289433318</v>
      </c>
      <c r="M479" s="230">
        <v>500000</v>
      </c>
      <c r="N479" s="231">
        <v>6.4500000000000002E-2</v>
      </c>
      <c r="O479" s="232">
        <v>3.0507597512455307E-3</v>
      </c>
      <c r="P479" s="232">
        <v>0.8</v>
      </c>
      <c r="Q479" s="232">
        <v>0.21693792539851911</v>
      </c>
      <c r="R479" s="233"/>
    </row>
    <row r="480" spans="2:18">
      <c r="B480" s="224" t="s">
        <v>219</v>
      </c>
      <c r="C480" s="225" t="s">
        <v>222</v>
      </c>
      <c r="D480" s="226"/>
      <c r="E480" s="224" t="s">
        <v>221</v>
      </c>
      <c r="F480" s="227" t="s">
        <v>195</v>
      </c>
      <c r="G480" s="228">
        <v>45573</v>
      </c>
      <c r="H480" s="228">
        <v>46303</v>
      </c>
      <c r="I480" s="227" t="s">
        <v>196</v>
      </c>
      <c r="J480" s="229">
        <v>252194.76712041482</v>
      </c>
      <c r="K480" s="229">
        <v>255002.08900000004</v>
      </c>
      <c r="L480" s="229">
        <v>252194.76712041482</v>
      </c>
      <c r="M480" s="230">
        <v>250000</v>
      </c>
      <c r="N480" s="231">
        <v>5.9000000000000004E-2</v>
      </c>
      <c r="O480" s="232">
        <v>1.523271355378745E-3</v>
      </c>
      <c r="P480" s="232">
        <v>0.8</v>
      </c>
      <c r="Q480" s="232">
        <v>0.21846119675389786</v>
      </c>
      <c r="R480" s="233"/>
    </row>
    <row r="481" spans="2:18">
      <c r="B481" s="224" t="s">
        <v>219</v>
      </c>
      <c r="C481" s="225" t="s">
        <v>223</v>
      </c>
      <c r="D481" s="226"/>
      <c r="E481" s="224" t="s">
        <v>221</v>
      </c>
      <c r="F481" s="227" t="s">
        <v>195</v>
      </c>
      <c r="G481" s="228">
        <v>45548</v>
      </c>
      <c r="H481" s="228">
        <v>46643</v>
      </c>
      <c r="I481" s="227" t="s">
        <v>196</v>
      </c>
      <c r="J481" s="229">
        <v>254912.56577593565</v>
      </c>
      <c r="K481" s="229">
        <v>250000.61639999997</v>
      </c>
      <c r="L481" s="229">
        <v>254912.56577593565</v>
      </c>
      <c r="M481" s="230">
        <v>250000</v>
      </c>
      <c r="N481" s="231">
        <v>5.7500000000000002E-2</v>
      </c>
      <c r="O481" s="232">
        <v>1.5396870204970662E-3</v>
      </c>
      <c r="P481" s="232">
        <v>0.8</v>
      </c>
      <c r="Q481" s="232">
        <v>0.22000088377439492</v>
      </c>
      <c r="R481" s="233"/>
    </row>
    <row r="482" spans="2:18">
      <c r="B482" s="224" t="s">
        <v>219</v>
      </c>
      <c r="C482" s="225" t="s">
        <v>223</v>
      </c>
      <c r="D482" s="226"/>
      <c r="E482" s="224" t="s">
        <v>221</v>
      </c>
      <c r="F482" s="227" t="s">
        <v>195</v>
      </c>
      <c r="G482" s="228">
        <v>45303</v>
      </c>
      <c r="H482" s="228">
        <v>46258</v>
      </c>
      <c r="I482" s="227" t="s">
        <v>196</v>
      </c>
      <c r="J482" s="229">
        <v>257267.57648024801</v>
      </c>
      <c r="K482" s="229">
        <v>255340.58219999998</v>
      </c>
      <c r="L482" s="229">
        <v>257267.57648024801</v>
      </c>
      <c r="M482" s="230">
        <v>250000</v>
      </c>
      <c r="N482" s="231">
        <v>6.5000000000000002E-2</v>
      </c>
      <c r="O482" s="232">
        <v>1.5539114248669496E-3</v>
      </c>
      <c r="P482" s="232">
        <v>0.8</v>
      </c>
      <c r="Q482" s="232">
        <v>0.22155479519926186</v>
      </c>
      <c r="R482" s="233"/>
    </row>
    <row r="483" spans="2:18">
      <c r="B483" s="224" t="s">
        <v>219</v>
      </c>
      <c r="C483" s="225" t="s">
        <v>223</v>
      </c>
      <c r="D483" s="226"/>
      <c r="E483" s="224" t="s">
        <v>221</v>
      </c>
      <c r="F483" s="227" t="s">
        <v>195</v>
      </c>
      <c r="G483" s="228">
        <v>45450</v>
      </c>
      <c r="H483" s="228">
        <v>46546</v>
      </c>
      <c r="I483" s="227" t="s">
        <v>196</v>
      </c>
      <c r="J483" s="229">
        <v>519359.95027574955</v>
      </c>
      <c r="K483" s="229">
        <v>500000</v>
      </c>
      <c r="L483" s="229">
        <v>519359.95027574955</v>
      </c>
      <c r="M483" s="230">
        <v>500000</v>
      </c>
      <c r="N483" s="231">
        <v>6.5000000000000002E-2</v>
      </c>
      <c r="O483" s="232">
        <v>3.1369649117590197E-3</v>
      </c>
      <c r="P483" s="232">
        <v>0.8</v>
      </c>
      <c r="Q483" s="232">
        <v>0.22469176011102088</v>
      </c>
      <c r="R483" s="233"/>
    </row>
    <row r="484" spans="2:18">
      <c r="B484" s="224" t="s">
        <v>219</v>
      </c>
      <c r="C484" s="225" t="s">
        <v>223</v>
      </c>
      <c r="D484" s="226"/>
      <c r="E484" s="224" t="s">
        <v>221</v>
      </c>
      <c r="F484" s="227" t="s">
        <v>195</v>
      </c>
      <c r="G484" s="228">
        <v>45555</v>
      </c>
      <c r="H484" s="228">
        <v>46651</v>
      </c>
      <c r="I484" s="227" t="s">
        <v>196</v>
      </c>
      <c r="J484" s="229">
        <v>250941.94860935977</v>
      </c>
      <c r="K484" s="229">
        <v>250000</v>
      </c>
      <c r="L484" s="229">
        <v>250941.94860935977</v>
      </c>
      <c r="M484" s="230">
        <v>250000</v>
      </c>
      <c r="N484" s="231">
        <v>5.7500000000000002E-2</v>
      </c>
      <c r="O484" s="232">
        <v>1.5157042572459466E-3</v>
      </c>
      <c r="P484" s="232">
        <v>0.8</v>
      </c>
      <c r="Q484" s="232">
        <v>0.22620746436826683</v>
      </c>
      <c r="R484" s="233"/>
    </row>
    <row r="485" spans="2:18">
      <c r="B485" s="224" t="s">
        <v>219</v>
      </c>
      <c r="C485" s="225" t="s">
        <v>223</v>
      </c>
      <c r="D485" s="226"/>
      <c r="E485" s="224" t="s">
        <v>221</v>
      </c>
      <c r="F485" s="227" t="s">
        <v>195</v>
      </c>
      <c r="G485" s="228">
        <v>45590</v>
      </c>
      <c r="H485" s="228">
        <v>46682</v>
      </c>
      <c r="I485" s="227" t="s">
        <v>196</v>
      </c>
      <c r="J485" s="229">
        <v>203279.92104983746</v>
      </c>
      <c r="K485" s="229">
        <v>200556.1096</v>
      </c>
      <c r="L485" s="229">
        <v>203279.92104983746</v>
      </c>
      <c r="M485" s="230">
        <v>200000</v>
      </c>
      <c r="N485" s="231">
        <v>6.2E-2</v>
      </c>
      <c r="O485" s="232">
        <v>1.2278227831389623E-3</v>
      </c>
      <c r="P485" s="232">
        <v>0.8</v>
      </c>
      <c r="Q485" s="232">
        <v>0.22743528715140579</v>
      </c>
      <c r="R485" s="233"/>
    </row>
    <row r="486" spans="2:18">
      <c r="B486" s="224" t="s">
        <v>219</v>
      </c>
      <c r="C486" s="225" t="s">
        <v>208</v>
      </c>
      <c r="D486" s="226"/>
      <c r="E486" s="224" t="s">
        <v>221</v>
      </c>
      <c r="F486" s="227" t="s">
        <v>195</v>
      </c>
      <c r="G486" s="228">
        <v>45646</v>
      </c>
      <c r="H486" s="228">
        <v>46062</v>
      </c>
      <c r="I486" s="227" t="s">
        <v>196</v>
      </c>
      <c r="J486" s="229">
        <v>256434.4533487744</v>
      </c>
      <c r="K486" s="229">
        <v>251768.53487500001</v>
      </c>
      <c r="L486" s="229">
        <v>256434.4533487744</v>
      </c>
      <c r="M486" s="230">
        <v>250000</v>
      </c>
      <c r="N486" s="231">
        <v>6.0999999999999999E-2</v>
      </c>
      <c r="O486" s="232">
        <v>1.5488793117261117E-3</v>
      </c>
      <c r="P486" s="232">
        <v>0.8</v>
      </c>
      <c r="Q486" s="232">
        <v>0.22898416646313191</v>
      </c>
      <c r="R486" s="233"/>
    </row>
    <row r="487" spans="2:18">
      <c r="B487" s="224" t="s">
        <v>219</v>
      </c>
      <c r="C487" s="225" t="s">
        <v>208</v>
      </c>
      <c r="D487" s="226"/>
      <c r="E487" s="224" t="s">
        <v>221</v>
      </c>
      <c r="F487" s="227" t="s">
        <v>195</v>
      </c>
      <c r="G487" s="228">
        <v>45673</v>
      </c>
      <c r="H487" s="228">
        <v>46223</v>
      </c>
      <c r="I487" s="227" t="s">
        <v>196</v>
      </c>
      <c r="J487" s="229">
        <v>254733.72844726351</v>
      </c>
      <c r="K487" s="229">
        <v>243086.97797499999</v>
      </c>
      <c r="L487" s="229">
        <v>254733.72844726351</v>
      </c>
      <c r="M487" s="230">
        <v>250000</v>
      </c>
      <c r="N487" s="231">
        <v>6.0999999999999999E-2</v>
      </c>
      <c r="O487" s="232">
        <v>1.5386068324219954E-3</v>
      </c>
      <c r="P487" s="232">
        <v>0.8</v>
      </c>
      <c r="Q487" s="232">
        <v>0.2305227732955539</v>
      </c>
      <c r="R487" s="233"/>
    </row>
    <row r="488" spans="2:18">
      <c r="B488" s="224" t="s">
        <v>219</v>
      </c>
      <c r="C488" s="225" t="s">
        <v>208</v>
      </c>
      <c r="D488" s="226"/>
      <c r="E488" s="224" t="s">
        <v>221</v>
      </c>
      <c r="F488" s="227" t="s">
        <v>195</v>
      </c>
      <c r="G488" s="228">
        <v>45678</v>
      </c>
      <c r="H488" s="228">
        <v>46230</v>
      </c>
      <c r="I488" s="227" t="s">
        <v>196</v>
      </c>
      <c r="J488" s="229">
        <v>254370.25331169838</v>
      </c>
      <c r="K488" s="229">
        <v>242976.76422499999</v>
      </c>
      <c r="L488" s="229">
        <v>254370.25331169838</v>
      </c>
      <c r="M488" s="230">
        <v>250000</v>
      </c>
      <c r="N488" s="231">
        <v>6.0999999999999999E-2</v>
      </c>
      <c r="O488" s="232">
        <v>1.5364114210392747E-3</v>
      </c>
      <c r="P488" s="232">
        <v>0.8</v>
      </c>
      <c r="Q488" s="232">
        <v>0.23205918471659318</v>
      </c>
      <c r="R488" s="233"/>
    </row>
    <row r="489" spans="2:18">
      <c r="B489" s="224" t="s">
        <v>219</v>
      </c>
      <c r="C489" s="225" t="s">
        <v>224</v>
      </c>
      <c r="D489" s="226"/>
      <c r="E489" s="224" t="s">
        <v>221</v>
      </c>
      <c r="F489" s="227" t="s">
        <v>195</v>
      </c>
      <c r="G489" s="228">
        <v>45684</v>
      </c>
      <c r="H489" s="228">
        <v>46237</v>
      </c>
      <c r="I489" s="227" t="s">
        <v>196</v>
      </c>
      <c r="J489" s="229">
        <v>503146.17600106011</v>
      </c>
      <c r="K489" s="229">
        <v>492638.78714999999</v>
      </c>
      <c r="L489" s="229">
        <v>503146.17600106011</v>
      </c>
      <c r="M489" s="230">
        <v>500000</v>
      </c>
      <c r="N489" s="231">
        <v>0.06</v>
      </c>
      <c r="O489" s="232">
        <v>3.0390327532245059E-3</v>
      </c>
      <c r="P489" s="232">
        <v>0.8</v>
      </c>
      <c r="Q489" s="232">
        <v>0.23509821746981768</v>
      </c>
      <c r="R489" s="233"/>
    </row>
    <row r="490" spans="2:18">
      <c r="B490" s="224" t="s">
        <v>219</v>
      </c>
      <c r="C490" s="225" t="s">
        <v>210</v>
      </c>
      <c r="D490" s="226"/>
      <c r="E490" s="224" t="s">
        <v>221</v>
      </c>
      <c r="F490" s="227" t="s">
        <v>195</v>
      </c>
      <c r="G490" s="228">
        <v>45678</v>
      </c>
      <c r="H490" s="228">
        <v>46230</v>
      </c>
      <c r="I490" s="227" t="s">
        <v>196</v>
      </c>
      <c r="J490" s="229">
        <v>251774.73024477719</v>
      </c>
      <c r="K490" s="229">
        <v>246319.39434999999</v>
      </c>
      <c r="L490" s="229">
        <v>251774.73024477719</v>
      </c>
      <c r="M490" s="230">
        <v>250000</v>
      </c>
      <c r="N490" s="231">
        <v>0.06</v>
      </c>
      <c r="O490" s="232">
        <v>1.520734307730345E-3</v>
      </c>
      <c r="P490" s="232">
        <v>0.8</v>
      </c>
      <c r="Q490" s="232">
        <v>0.23661895177754802</v>
      </c>
      <c r="R490" s="233"/>
    </row>
    <row r="491" spans="2:18">
      <c r="B491" s="224" t="s">
        <v>219</v>
      </c>
      <c r="C491" s="225" t="s">
        <v>212</v>
      </c>
      <c r="D491" s="226"/>
      <c r="E491" s="224" t="s">
        <v>221</v>
      </c>
      <c r="F491" s="227" t="s">
        <v>195</v>
      </c>
      <c r="G491" s="228">
        <v>45559</v>
      </c>
      <c r="H491" s="228">
        <v>46104</v>
      </c>
      <c r="I491" s="227" t="s">
        <v>196</v>
      </c>
      <c r="J491" s="229">
        <v>200374.78153230852</v>
      </c>
      <c r="K491" s="229">
        <v>199999.75339999999</v>
      </c>
      <c r="L491" s="229">
        <v>200374.78153230852</v>
      </c>
      <c r="M491" s="230">
        <v>200000</v>
      </c>
      <c r="N491" s="231">
        <v>6.25E-2</v>
      </c>
      <c r="O491" s="232">
        <v>1.2102755680997313E-3</v>
      </c>
      <c r="P491" s="232">
        <v>0.8</v>
      </c>
      <c r="Q491" s="232">
        <v>0.23782922734564776</v>
      </c>
      <c r="R491" s="233"/>
    </row>
    <row r="492" spans="2:18">
      <c r="B492" s="224" t="s">
        <v>219</v>
      </c>
      <c r="C492" s="225" t="s">
        <v>212</v>
      </c>
      <c r="D492" s="226"/>
      <c r="E492" s="224" t="s">
        <v>221</v>
      </c>
      <c r="F492" s="227" t="s">
        <v>195</v>
      </c>
      <c r="G492" s="228">
        <v>45649</v>
      </c>
      <c r="H492" s="228">
        <v>46191</v>
      </c>
      <c r="I492" s="227" t="s">
        <v>196</v>
      </c>
      <c r="J492" s="229">
        <v>197526.753061936</v>
      </c>
      <c r="K492" s="229">
        <v>199999.72600000002</v>
      </c>
      <c r="L492" s="229">
        <v>197526.753061936</v>
      </c>
      <c r="M492" s="230">
        <v>200000</v>
      </c>
      <c r="N492" s="231">
        <v>6.0999999999999999E-2</v>
      </c>
      <c r="O492" s="232">
        <v>1.1930733071735553E-3</v>
      </c>
      <c r="P492" s="232">
        <v>0.8</v>
      </c>
      <c r="Q492" s="232">
        <v>0.23902230065282132</v>
      </c>
      <c r="R492" s="233"/>
    </row>
    <row r="493" spans="2:18">
      <c r="B493" s="224" t="s">
        <v>219</v>
      </c>
      <c r="C493" s="225" t="s">
        <v>210</v>
      </c>
      <c r="D493" s="226"/>
      <c r="E493" s="224" t="s">
        <v>221</v>
      </c>
      <c r="F493" s="227" t="s">
        <v>195</v>
      </c>
      <c r="G493" s="228">
        <v>45678</v>
      </c>
      <c r="H493" s="228">
        <v>46230</v>
      </c>
      <c r="I493" s="227" t="s">
        <v>196</v>
      </c>
      <c r="J493" s="229">
        <v>251774.73024477719</v>
      </c>
      <c r="K493" s="229">
        <v>246319.39434999999</v>
      </c>
      <c r="L493" s="229">
        <v>251774.73024477719</v>
      </c>
      <c r="M493" s="230">
        <v>250000</v>
      </c>
      <c r="N493" s="231">
        <v>0.06</v>
      </c>
      <c r="O493" s="232">
        <v>1.520734307730345E-3</v>
      </c>
      <c r="P493" s="232">
        <v>0.8</v>
      </c>
      <c r="Q493" s="232">
        <v>0.24054303496055165</v>
      </c>
      <c r="R493" s="233"/>
    </row>
    <row r="494" spans="2:18">
      <c r="B494" s="224" t="s">
        <v>219</v>
      </c>
      <c r="C494" s="225" t="s">
        <v>224</v>
      </c>
      <c r="D494" s="226"/>
      <c r="E494" s="224" t="s">
        <v>221</v>
      </c>
      <c r="F494" s="227" t="s">
        <v>195</v>
      </c>
      <c r="G494" s="228">
        <v>45684</v>
      </c>
      <c r="H494" s="228">
        <v>46237</v>
      </c>
      <c r="I494" s="227" t="s">
        <v>196</v>
      </c>
      <c r="J494" s="229">
        <v>503146.17600106011</v>
      </c>
      <c r="K494" s="229">
        <v>492638.78714999999</v>
      </c>
      <c r="L494" s="229">
        <v>503146.17600106011</v>
      </c>
      <c r="M494" s="230">
        <v>500000</v>
      </c>
      <c r="N494" s="231">
        <v>0.06</v>
      </c>
      <c r="O494" s="232">
        <v>3.0390327532245059E-3</v>
      </c>
      <c r="P494" s="232">
        <v>0.8</v>
      </c>
      <c r="Q494" s="232">
        <v>0.24358206771377616</v>
      </c>
      <c r="R494" s="233"/>
    </row>
    <row r="495" spans="2:18">
      <c r="B495" s="224" t="s">
        <v>219</v>
      </c>
      <c r="C495" s="225" t="s">
        <v>208</v>
      </c>
      <c r="D495" s="226"/>
      <c r="E495" s="224" t="s">
        <v>221</v>
      </c>
      <c r="F495" s="227" t="s">
        <v>195</v>
      </c>
      <c r="G495" s="228">
        <v>45678</v>
      </c>
      <c r="H495" s="228">
        <v>46230</v>
      </c>
      <c r="I495" s="227" t="s">
        <v>196</v>
      </c>
      <c r="J495" s="229">
        <v>254370.25331169838</v>
      </c>
      <c r="K495" s="229">
        <v>242976.76422499999</v>
      </c>
      <c r="L495" s="229">
        <v>254370.25331169838</v>
      </c>
      <c r="M495" s="230">
        <v>250000</v>
      </c>
      <c r="N495" s="231">
        <v>6.0999999999999999E-2</v>
      </c>
      <c r="O495" s="232">
        <v>1.5364114210392747E-3</v>
      </c>
      <c r="P495" s="232">
        <v>0.8</v>
      </c>
      <c r="Q495" s="232">
        <v>0.24511847913481544</v>
      </c>
      <c r="R495" s="233"/>
    </row>
    <row r="496" spans="2:18">
      <c r="B496" s="224" t="s">
        <v>219</v>
      </c>
      <c r="C496" s="225" t="s">
        <v>208</v>
      </c>
      <c r="D496" s="226"/>
      <c r="E496" s="224" t="s">
        <v>221</v>
      </c>
      <c r="F496" s="227" t="s">
        <v>195</v>
      </c>
      <c r="G496" s="228">
        <v>45673</v>
      </c>
      <c r="H496" s="228">
        <v>46223</v>
      </c>
      <c r="I496" s="227" t="s">
        <v>196</v>
      </c>
      <c r="J496" s="229">
        <v>254733.72844726351</v>
      </c>
      <c r="K496" s="229">
        <v>243086.97797499999</v>
      </c>
      <c r="L496" s="229">
        <v>254733.72844726351</v>
      </c>
      <c r="M496" s="230">
        <v>250000</v>
      </c>
      <c r="N496" s="231">
        <v>6.0999999999999999E-2</v>
      </c>
      <c r="O496" s="232">
        <v>1.5386068324219954E-3</v>
      </c>
      <c r="P496" s="232">
        <v>0.8</v>
      </c>
      <c r="Q496" s="232">
        <v>0.24665708596723743</v>
      </c>
      <c r="R496" s="233"/>
    </row>
    <row r="497" spans="2:18">
      <c r="B497" s="224" t="s">
        <v>219</v>
      </c>
      <c r="C497" s="225" t="s">
        <v>208</v>
      </c>
      <c r="D497" s="226"/>
      <c r="E497" s="224" t="s">
        <v>221</v>
      </c>
      <c r="F497" s="227" t="s">
        <v>195</v>
      </c>
      <c r="G497" s="228">
        <v>45646</v>
      </c>
      <c r="H497" s="228">
        <v>46062</v>
      </c>
      <c r="I497" s="227" t="s">
        <v>196</v>
      </c>
      <c r="J497" s="229">
        <v>256434.4533487744</v>
      </c>
      <c r="K497" s="229">
        <v>251768.53487500001</v>
      </c>
      <c r="L497" s="229">
        <v>256434.4533487744</v>
      </c>
      <c r="M497" s="230">
        <v>250000</v>
      </c>
      <c r="N497" s="231">
        <v>6.0999999999999999E-2</v>
      </c>
      <c r="O497" s="232">
        <v>1.5488793117261117E-3</v>
      </c>
      <c r="P497" s="232">
        <v>0.8</v>
      </c>
      <c r="Q497" s="232">
        <v>0.24820596527896355</v>
      </c>
      <c r="R497" s="233"/>
    </row>
    <row r="498" spans="2:18">
      <c r="B498" s="224" t="s">
        <v>219</v>
      </c>
      <c r="C498" s="225" t="s">
        <v>223</v>
      </c>
      <c r="D498" s="226"/>
      <c r="E498" s="224" t="s">
        <v>221</v>
      </c>
      <c r="F498" s="227" t="s">
        <v>195</v>
      </c>
      <c r="G498" s="228">
        <v>45590</v>
      </c>
      <c r="H498" s="228">
        <v>46682</v>
      </c>
      <c r="I498" s="227" t="s">
        <v>196</v>
      </c>
      <c r="J498" s="229">
        <v>203642.55841247481</v>
      </c>
      <c r="K498" s="229">
        <v>201156.1096</v>
      </c>
      <c r="L498" s="229">
        <v>203642.55841247481</v>
      </c>
      <c r="M498" s="230">
        <v>200000</v>
      </c>
      <c r="N498" s="231">
        <v>6.2E-2</v>
      </c>
      <c r="O498" s="232">
        <v>1.2300131343234966E-3</v>
      </c>
      <c r="P498" s="232">
        <v>0.8</v>
      </c>
      <c r="Q498" s="232">
        <v>0.24943597841328705</v>
      </c>
      <c r="R498" s="233"/>
    </row>
    <row r="499" spans="2:18">
      <c r="B499" s="224" t="s">
        <v>219</v>
      </c>
      <c r="C499" s="225" t="s">
        <v>223</v>
      </c>
      <c r="D499" s="226"/>
      <c r="E499" s="224" t="s">
        <v>221</v>
      </c>
      <c r="F499" s="227" t="s">
        <v>195</v>
      </c>
      <c r="G499" s="228">
        <v>45555</v>
      </c>
      <c r="H499" s="228">
        <v>46651</v>
      </c>
      <c r="I499" s="227" t="s">
        <v>196</v>
      </c>
      <c r="J499" s="229">
        <v>250941.94860935977</v>
      </c>
      <c r="K499" s="229">
        <v>250000</v>
      </c>
      <c r="L499" s="229">
        <v>250941.94860935977</v>
      </c>
      <c r="M499" s="230">
        <v>250000</v>
      </c>
      <c r="N499" s="231">
        <v>5.7500000000000002E-2</v>
      </c>
      <c r="O499" s="232">
        <v>1.5157042572459466E-3</v>
      </c>
      <c r="P499" s="232">
        <v>0.8</v>
      </c>
      <c r="Q499" s="232">
        <v>0.25095168267053297</v>
      </c>
      <c r="R499" s="233"/>
    </row>
    <row r="500" spans="2:18">
      <c r="B500" s="224" t="s">
        <v>219</v>
      </c>
      <c r="C500" s="225" t="s">
        <v>223</v>
      </c>
      <c r="D500" s="226"/>
      <c r="E500" s="224" t="s">
        <v>221</v>
      </c>
      <c r="F500" s="227" t="s">
        <v>195</v>
      </c>
      <c r="G500" s="228">
        <v>45450</v>
      </c>
      <c r="H500" s="228">
        <v>46546</v>
      </c>
      <c r="I500" s="227" t="s">
        <v>196</v>
      </c>
      <c r="J500" s="229">
        <v>519359.95027574955</v>
      </c>
      <c r="K500" s="229">
        <v>500000</v>
      </c>
      <c r="L500" s="229">
        <v>519359.95027574955</v>
      </c>
      <c r="M500" s="230">
        <v>500000</v>
      </c>
      <c r="N500" s="231">
        <v>6.5000000000000002E-2</v>
      </c>
      <c r="O500" s="232">
        <v>3.1369649117590197E-3</v>
      </c>
      <c r="P500" s="232">
        <v>0.8</v>
      </c>
      <c r="Q500" s="232">
        <v>0.25408864758229199</v>
      </c>
      <c r="R500" s="233"/>
    </row>
    <row r="501" spans="2:18">
      <c r="B501" s="224" t="s">
        <v>219</v>
      </c>
      <c r="C501" s="225" t="s">
        <v>223</v>
      </c>
      <c r="D501" s="226"/>
      <c r="E501" s="224" t="s">
        <v>221</v>
      </c>
      <c r="F501" s="227" t="s">
        <v>195</v>
      </c>
      <c r="G501" s="228">
        <v>45303</v>
      </c>
      <c r="H501" s="228">
        <v>46258</v>
      </c>
      <c r="I501" s="227" t="s">
        <v>196</v>
      </c>
      <c r="J501" s="229">
        <v>256649.77543312759</v>
      </c>
      <c r="K501" s="229">
        <v>252840.58219999998</v>
      </c>
      <c r="L501" s="229">
        <v>256649.77543312759</v>
      </c>
      <c r="M501" s="230">
        <v>250000</v>
      </c>
      <c r="N501" s="231">
        <v>6.5000000000000002E-2</v>
      </c>
      <c r="O501" s="232">
        <v>1.550179869890029E-3</v>
      </c>
      <c r="P501" s="232">
        <v>0.8</v>
      </c>
      <c r="Q501" s="232">
        <v>0.25563882745218203</v>
      </c>
      <c r="R501" s="233"/>
    </row>
    <row r="502" spans="2:18">
      <c r="B502" s="224" t="s">
        <v>219</v>
      </c>
      <c r="C502" s="225" t="s">
        <v>223</v>
      </c>
      <c r="D502" s="226"/>
      <c r="E502" s="224" t="s">
        <v>221</v>
      </c>
      <c r="F502" s="227" t="s">
        <v>195</v>
      </c>
      <c r="G502" s="228">
        <v>45548</v>
      </c>
      <c r="H502" s="228">
        <v>46643</v>
      </c>
      <c r="I502" s="227" t="s">
        <v>196</v>
      </c>
      <c r="J502" s="229">
        <v>254912.56577593565</v>
      </c>
      <c r="K502" s="229">
        <v>250000.61639999997</v>
      </c>
      <c r="L502" s="229">
        <v>254912.56577593565</v>
      </c>
      <c r="M502" s="230">
        <v>250000</v>
      </c>
      <c r="N502" s="231">
        <v>5.7500000000000002E-2</v>
      </c>
      <c r="O502" s="232">
        <v>1.5396870204970662E-3</v>
      </c>
      <c r="P502" s="232">
        <v>0.8</v>
      </c>
      <c r="Q502" s="232">
        <v>0.25717851447267909</v>
      </c>
      <c r="R502" s="233"/>
    </row>
    <row r="503" spans="2:18">
      <c r="B503" s="224" t="s">
        <v>219</v>
      </c>
      <c r="C503" s="225" t="s">
        <v>222</v>
      </c>
      <c r="D503" s="226"/>
      <c r="E503" s="224" t="s">
        <v>221</v>
      </c>
      <c r="F503" s="227" t="s">
        <v>195</v>
      </c>
      <c r="G503" s="228">
        <v>45573</v>
      </c>
      <c r="H503" s="228">
        <v>46303</v>
      </c>
      <c r="I503" s="227" t="s">
        <v>196</v>
      </c>
      <c r="J503" s="229">
        <v>250270.10958616826</v>
      </c>
      <c r="K503" s="229">
        <v>250002.08900000004</v>
      </c>
      <c r="L503" s="229">
        <v>250270.10958616826</v>
      </c>
      <c r="M503" s="230">
        <v>250000</v>
      </c>
      <c r="N503" s="231">
        <v>5.9000000000000004E-2</v>
      </c>
      <c r="O503" s="232">
        <v>1.5116463096876429E-3</v>
      </c>
      <c r="P503" s="232">
        <v>0.8</v>
      </c>
      <c r="Q503" s="232">
        <v>0.25869016078236673</v>
      </c>
      <c r="R503" s="233"/>
    </row>
    <row r="504" spans="2:18">
      <c r="B504" s="224" t="s">
        <v>219</v>
      </c>
      <c r="C504" s="225" t="s">
        <v>222</v>
      </c>
      <c r="D504" s="226"/>
      <c r="E504" s="224" t="s">
        <v>221</v>
      </c>
      <c r="F504" s="227" t="s">
        <v>195</v>
      </c>
      <c r="G504" s="228">
        <v>45548</v>
      </c>
      <c r="H504" s="228">
        <v>46087</v>
      </c>
      <c r="I504" s="227" t="s">
        <v>196</v>
      </c>
      <c r="J504" s="229">
        <v>100367.68117084609</v>
      </c>
      <c r="K504" s="229">
        <v>100000.38360000002</v>
      </c>
      <c r="L504" s="229">
        <v>100367.68117084609</v>
      </c>
      <c r="M504" s="230">
        <v>100000</v>
      </c>
      <c r="N504" s="231">
        <v>5.7000000000000002E-2</v>
      </c>
      <c r="O504" s="232">
        <v>6.0622674879030208E-4</v>
      </c>
      <c r="P504" s="232">
        <v>0.8</v>
      </c>
      <c r="Q504" s="232">
        <v>0.25929638753115702</v>
      </c>
      <c r="R504" s="233"/>
    </row>
    <row r="505" spans="2:18">
      <c r="B505" s="224" t="s">
        <v>219</v>
      </c>
      <c r="C505" s="225" t="s">
        <v>220</v>
      </c>
      <c r="D505" s="226"/>
      <c r="E505" s="224" t="s">
        <v>221</v>
      </c>
      <c r="F505" s="227" t="s">
        <v>195</v>
      </c>
      <c r="G505" s="228">
        <v>45649</v>
      </c>
      <c r="H505" s="228">
        <v>46202</v>
      </c>
      <c r="I505" s="227" t="s">
        <v>196</v>
      </c>
      <c r="J505" s="229">
        <v>100358.16969115536</v>
      </c>
      <c r="K505" s="229">
        <v>99999.986300000004</v>
      </c>
      <c r="L505" s="229">
        <v>100358.16969115536</v>
      </c>
      <c r="M505" s="230">
        <v>100000</v>
      </c>
      <c r="N505" s="231">
        <v>6.4500000000000002E-2</v>
      </c>
      <c r="O505" s="232">
        <v>6.0616929888868208E-4</v>
      </c>
      <c r="P505" s="232">
        <v>0.8</v>
      </c>
      <c r="Q505" s="232">
        <v>0.25990255683004571</v>
      </c>
      <c r="R505" s="233"/>
    </row>
    <row r="506" spans="2:18">
      <c r="B506" s="224" t="s">
        <v>219</v>
      </c>
      <c r="C506" s="225" t="s">
        <v>220</v>
      </c>
      <c r="D506" s="226"/>
      <c r="E506" s="224" t="s">
        <v>221</v>
      </c>
      <c r="F506" s="227" t="s">
        <v>195</v>
      </c>
      <c r="G506" s="228">
        <v>45649</v>
      </c>
      <c r="H506" s="228">
        <v>46202</v>
      </c>
      <c r="I506" s="227" t="s">
        <v>196</v>
      </c>
      <c r="J506" s="229">
        <v>100358.16969115536</v>
      </c>
      <c r="K506" s="229">
        <v>99999.986300000004</v>
      </c>
      <c r="L506" s="229">
        <v>100358.16969115536</v>
      </c>
      <c r="M506" s="230">
        <v>100000</v>
      </c>
      <c r="N506" s="231">
        <v>6.4500000000000002E-2</v>
      </c>
      <c r="O506" s="232">
        <v>6.0616929888868208E-4</v>
      </c>
      <c r="P506" s="232">
        <v>0.8</v>
      </c>
      <c r="Q506" s="232">
        <v>0.26050872612893439</v>
      </c>
      <c r="R506" s="233"/>
    </row>
    <row r="507" spans="2:18">
      <c r="B507" s="224" t="s">
        <v>219</v>
      </c>
      <c r="C507" s="225" t="s">
        <v>222</v>
      </c>
      <c r="D507" s="226"/>
      <c r="E507" s="224" t="s">
        <v>221</v>
      </c>
      <c r="F507" s="227" t="s">
        <v>195</v>
      </c>
      <c r="G507" s="228">
        <v>45573</v>
      </c>
      <c r="H507" s="228">
        <v>46303</v>
      </c>
      <c r="I507" s="227" t="s">
        <v>196</v>
      </c>
      <c r="J507" s="229">
        <v>250270.10958616826</v>
      </c>
      <c r="K507" s="229">
        <v>250002.08900000004</v>
      </c>
      <c r="L507" s="229">
        <v>250270.10958616826</v>
      </c>
      <c r="M507" s="230">
        <v>250000</v>
      </c>
      <c r="N507" s="231">
        <v>5.9000000000000004E-2</v>
      </c>
      <c r="O507" s="232">
        <v>1.5116463096876429E-3</v>
      </c>
      <c r="P507" s="232">
        <v>0.8</v>
      </c>
      <c r="Q507" s="232">
        <v>0.26202037243862203</v>
      </c>
      <c r="R507" s="233"/>
    </row>
    <row r="508" spans="2:18">
      <c r="B508" s="224" t="s">
        <v>219</v>
      </c>
      <c r="C508" s="225" t="s">
        <v>223</v>
      </c>
      <c r="D508" s="226"/>
      <c r="E508" s="224" t="s">
        <v>221</v>
      </c>
      <c r="F508" s="227" t="s">
        <v>195</v>
      </c>
      <c r="G508" s="228">
        <v>45555</v>
      </c>
      <c r="H508" s="228">
        <v>46651</v>
      </c>
      <c r="I508" s="227" t="s">
        <v>196</v>
      </c>
      <c r="J508" s="229">
        <v>250941.94860935977</v>
      </c>
      <c r="K508" s="229">
        <v>250000</v>
      </c>
      <c r="L508" s="229">
        <v>250941.94860935977</v>
      </c>
      <c r="M508" s="230">
        <v>250000</v>
      </c>
      <c r="N508" s="231">
        <v>5.7500000000000002E-2</v>
      </c>
      <c r="O508" s="232">
        <v>1.5157042572459466E-3</v>
      </c>
      <c r="P508" s="232">
        <v>0.8</v>
      </c>
      <c r="Q508" s="232">
        <v>0.26353607669586798</v>
      </c>
      <c r="R508" s="233"/>
    </row>
    <row r="509" spans="2:18">
      <c r="B509" s="224" t="s">
        <v>219</v>
      </c>
      <c r="C509" s="225" t="s">
        <v>223</v>
      </c>
      <c r="D509" s="226"/>
      <c r="E509" s="224" t="s">
        <v>221</v>
      </c>
      <c r="F509" s="227" t="s">
        <v>195</v>
      </c>
      <c r="G509" s="228">
        <v>45590</v>
      </c>
      <c r="H509" s="228">
        <v>46682</v>
      </c>
      <c r="I509" s="227" t="s">
        <v>196</v>
      </c>
      <c r="J509" s="229">
        <v>203279.92104983746</v>
      </c>
      <c r="K509" s="229">
        <v>200556.1096</v>
      </c>
      <c r="L509" s="229">
        <v>203279.92104983746</v>
      </c>
      <c r="M509" s="230">
        <v>200000</v>
      </c>
      <c r="N509" s="231">
        <v>6.2E-2</v>
      </c>
      <c r="O509" s="232">
        <v>1.2278227831389623E-3</v>
      </c>
      <c r="P509" s="232">
        <v>0.8</v>
      </c>
      <c r="Q509" s="232">
        <v>0.26476389947900697</v>
      </c>
      <c r="R509" s="233"/>
    </row>
    <row r="510" spans="2:18">
      <c r="B510" s="224" t="s">
        <v>219</v>
      </c>
      <c r="C510" s="225" t="s">
        <v>223</v>
      </c>
      <c r="D510" s="226"/>
      <c r="E510" s="224" t="s">
        <v>221</v>
      </c>
      <c r="F510" s="227" t="s">
        <v>195</v>
      </c>
      <c r="G510" s="228">
        <v>45555</v>
      </c>
      <c r="H510" s="228">
        <v>46651</v>
      </c>
      <c r="I510" s="227" t="s">
        <v>196</v>
      </c>
      <c r="J510" s="229">
        <v>250941.94860935977</v>
      </c>
      <c r="K510" s="229">
        <v>250000</v>
      </c>
      <c r="L510" s="229">
        <v>250941.94860935977</v>
      </c>
      <c r="M510" s="230">
        <v>250000</v>
      </c>
      <c r="N510" s="231">
        <v>5.7500000000000002E-2</v>
      </c>
      <c r="O510" s="232">
        <v>1.5157042572459466E-3</v>
      </c>
      <c r="P510" s="232">
        <v>0.8</v>
      </c>
      <c r="Q510" s="232">
        <v>0.26627960373625292</v>
      </c>
      <c r="R510" s="233"/>
    </row>
    <row r="511" spans="2:18">
      <c r="B511" s="224" t="s">
        <v>219</v>
      </c>
      <c r="C511" s="225" t="s">
        <v>222</v>
      </c>
      <c r="D511" s="226"/>
      <c r="E511" s="224" t="s">
        <v>221</v>
      </c>
      <c r="F511" s="227" t="s">
        <v>195</v>
      </c>
      <c r="G511" s="228">
        <v>45573</v>
      </c>
      <c r="H511" s="228">
        <v>46303</v>
      </c>
      <c r="I511" s="227" t="s">
        <v>196</v>
      </c>
      <c r="J511" s="229">
        <v>250270.10958616826</v>
      </c>
      <c r="K511" s="229">
        <v>250002.08900000004</v>
      </c>
      <c r="L511" s="229">
        <v>250270.10958616826</v>
      </c>
      <c r="M511" s="230">
        <v>250000</v>
      </c>
      <c r="N511" s="231">
        <v>5.9000000000000004E-2</v>
      </c>
      <c r="O511" s="232">
        <v>1.5116463096876429E-3</v>
      </c>
      <c r="P511" s="232">
        <v>0.8</v>
      </c>
      <c r="Q511" s="232">
        <v>0.26779125004594057</v>
      </c>
      <c r="R511" s="233"/>
    </row>
    <row r="512" spans="2:18">
      <c r="B512" s="224" t="s">
        <v>219</v>
      </c>
      <c r="C512" s="225" t="s">
        <v>223</v>
      </c>
      <c r="D512" s="226"/>
      <c r="E512" s="224" t="s">
        <v>221</v>
      </c>
      <c r="F512" s="227" t="s">
        <v>195</v>
      </c>
      <c r="G512" s="228">
        <v>45314</v>
      </c>
      <c r="H512" s="228">
        <v>46258</v>
      </c>
      <c r="I512" s="227" t="s">
        <v>196</v>
      </c>
      <c r="J512" s="229">
        <v>513308.54721519194</v>
      </c>
      <c r="K512" s="229">
        <v>505651.71229999996</v>
      </c>
      <c r="L512" s="229">
        <v>513308.54721519194</v>
      </c>
      <c r="M512" s="230">
        <v>500000</v>
      </c>
      <c r="N512" s="231">
        <v>6.5000000000000002E-2</v>
      </c>
      <c r="O512" s="232">
        <v>3.1004140782613628E-3</v>
      </c>
      <c r="P512" s="232">
        <v>0.8</v>
      </c>
      <c r="Q512" s="232">
        <v>0.2708916641242019</v>
      </c>
      <c r="R512" s="233"/>
    </row>
    <row r="513" spans="2:18">
      <c r="B513" s="224" t="s">
        <v>219</v>
      </c>
      <c r="C513" s="225" t="s">
        <v>223</v>
      </c>
      <c r="D513" s="226"/>
      <c r="E513" s="224" t="s">
        <v>221</v>
      </c>
      <c r="F513" s="227" t="s">
        <v>195</v>
      </c>
      <c r="G513" s="228">
        <v>45314</v>
      </c>
      <c r="H513" s="228">
        <v>46258</v>
      </c>
      <c r="I513" s="227" t="s">
        <v>196</v>
      </c>
      <c r="J513" s="229">
        <v>513308.54721519194</v>
      </c>
      <c r="K513" s="229">
        <v>505651.71229999996</v>
      </c>
      <c r="L513" s="229">
        <v>513308.54721519194</v>
      </c>
      <c r="M513" s="230">
        <v>500000</v>
      </c>
      <c r="N513" s="231">
        <v>6.5000000000000002E-2</v>
      </c>
      <c r="O513" s="232">
        <v>3.1004140782613628E-3</v>
      </c>
      <c r="P513" s="232">
        <v>0.8</v>
      </c>
      <c r="Q513" s="232">
        <v>0.27399207820246324</v>
      </c>
      <c r="R513" s="233"/>
    </row>
    <row r="514" spans="2:18">
      <c r="B514" s="224" t="s">
        <v>219</v>
      </c>
      <c r="C514" s="225" t="s">
        <v>223</v>
      </c>
      <c r="D514" s="226"/>
      <c r="E514" s="224" t="s">
        <v>221</v>
      </c>
      <c r="F514" s="227" t="s">
        <v>195</v>
      </c>
      <c r="G514" s="228">
        <v>45314</v>
      </c>
      <c r="H514" s="228">
        <v>46258</v>
      </c>
      <c r="I514" s="227" t="s">
        <v>196</v>
      </c>
      <c r="J514" s="229">
        <v>513308.54721519194</v>
      </c>
      <c r="K514" s="229">
        <v>505651.71229999996</v>
      </c>
      <c r="L514" s="229">
        <v>513308.54721519194</v>
      </c>
      <c r="M514" s="230">
        <v>500000</v>
      </c>
      <c r="N514" s="231">
        <v>6.5000000000000002E-2</v>
      </c>
      <c r="O514" s="232">
        <v>3.1004140782613628E-3</v>
      </c>
      <c r="P514" s="232">
        <v>0.8</v>
      </c>
      <c r="Q514" s="232">
        <v>0.27709249228072458</v>
      </c>
      <c r="R514" s="233"/>
    </row>
    <row r="515" spans="2:18">
      <c r="B515" s="224" t="s">
        <v>219</v>
      </c>
      <c r="C515" s="225" t="s">
        <v>223</v>
      </c>
      <c r="D515" s="226"/>
      <c r="E515" s="224" t="s">
        <v>221</v>
      </c>
      <c r="F515" s="227" t="s">
        <v>195</v>
      </c>
      <c r="G515" s="228">
        <v>45345</v>
      </c>
      <c r="H515" s="228">
        <v>46258</v>
      </c>
      <c r="I515" s="227" t="s">
        <v>196</v>
      </c>
      <c r="J515" s="229">
        <v>513328.01723701559</v>
      </c>
      <c r="K515" s="229">
        <v>505541.43840000004</v>
      </c>
      <c r="L515" s="229">
        <v>513328.01723701559</v>
      </c>
      <c r="M515" s="230">
        <v>500000</v>
      </c>
      <c r="N515" s="231">
        <v>6.5000000000000002E-2</v>
      </c>
      <c r="O515" s="232">
        <v>3.1005316783482765E-3</v>
      </c>
      <c r="P515" s="232">
        <v>0.8</v>
      </c>
      <c r="Q515" s="232">
        <v>0.28019302395907286</v>
      </c>
      <c r="R515" s="233"/>
    </row>
    <row r="516" spans="2:18">
      <c r="B516" s="224" t="s">
        <v>219</v>
      </c>
      <c r="C516" s="225" t="s">
        <v>223</v>
      </c>
      <c r="D516" s="226"/>
      <c r="E516" s="224" t="s">
        <v>221</v>
      </c>
      <c r="F516" s="227" t="s">
        <v>195</v>
      </c>
      <c r="G516" s="228">
        <v>45345</v>
      </c>
      <c r="H516" s="228">
        <v>46258</v>
      </c>
      <c r="I516" s="227" t="s">
        <v>196</v>
      </c>
      <c r="J516" s="229">
        <v>513328.01723701559</v>
      </c>
      <c r="K516" s="229">
        <v>505541.43840000004</v>
      </c>
      <c r="L516" s="229">
        <v>513328.01723701559</v>
      </c>
      <c r="M516" s="230">
        <v>500000</v>
      </c>
      <c r="N516" s="231">
        <v>6.5000000000000002E-2</v>
      </c>
      <c r="O516" s="232">
        <v>3.1005316783482765E-3</v>
      </c>
      <c r="P516" s="232">
        <v>0.8</v>
      </c>
      <c r="Q516" s="232">
        <v>0.28329355563742115</v>
      </c>
      <c r="R516" s="233"/>
    </row>
    <row r="517" spans="2:18">
      <c r="B517" s="224" t="s">
        <v>219</v>
      </c>
      <c r="C517" s="225" t="s">
        <v>223</v>
      </c>
      <c r="D517" s="226"/>
      <c r="E517" s="224" t="s">
        <v>221</v>
      </c>
      <c r="F517" s="227" t="s">
        <v>195</v>
      </c>
      <c r="G517" s="228">
        <v>45351</v>
      </c>
      <c r="H517" s="228">
        <v>46258</v>
      </c>
      <c r="I517" s="227" t="s">
        <v>196</v>
      </c>
      <c r="J517" s="229">
        <v>513388.4275909086</v>
      </c>
      <c r="K517" s="229">
        <v>505737.19179999997</v>
      </c>
      <c r="L517" s="229">
        <v>513388.4275909086</v>
      </c>
      <c r="M517" s="230">
        <v>500000</v>
      </c>
      <c r="N517" s="231">
        <v>6.5000000000000002E-2</v>
      </c>
      <c r="O517" s="232">
        <v>3.1008965604697584E-3</v>
      </c>
      <c r="P517" s="232">
        <v>0.8</v>
      </c>
      <c r="Q517" s="232">
        <v>0.28639445219789089</v>
      </c>
      <c r="R517" s="233"/>
    </row>
    <row r="518" spans="2:18">
      <c r="B518" s="224" t="s">
        <v>219</v>
      </c>
      <c r="C518" s="225" t="s">
        <v>223</v>
      </c>
      <c r="D518" s="226"/>
      <c r="E518" s="224" t="s">
        <v>221</v>
      </c>
      <c r="F518" s="227" t="s">
        <v>195</v>
      </c>
      <c r="G518" s="228">
        <v>45351</v>
      </c>
      <c r="H518" s="228">
        <v>46258</v>
      </c>
      <c r="I518" s="227" t="s">
        <v>196</v>
      </c>
      <c r="J518" s="229">
        <v>513320.77599223162</v>
      </c>
      <c r="K518" s="229">
        <v>505477.19179999997</v>
      </c>
      <c r="L518" s="229">
        <v>513320.77599223162</v>
      </c>
      <c r="M518" s="230">
        <v>500000</v>
      </c>
      <c r="N518" s="231">
        <v>6.5000000000000002E-2</v>
      </c>
      <c r="O518" s="232">
        <v>3.1004879408001794E-3</v>
      </c>
      <c r="P518" s="232">
        <v>0.8</v>
      </c>
      <c r="Q518" s="232">
        <v>0.28949494013869109</v>
      </c>
      <c r="R518" s="233"/>
    </row>
    <row r="519" spans="2:18">
      <c r="B519" s="224" t="s">
        <v>219</v>
      </c>
      <c r="C519" s="225" t="s">
        <v>223</v>
      </c>
      <c r="D519" s="226"/>
      <c r="E519" s="224" t="s">
        <v>221</v>
      </c>
      <c r="F519" s="227" t="s">
        <v>195</v>
      </c>
      <c r="G519" s="228">
        <v>45351</v>
      </c>
      <c r="H519" s="228">
        <v>46258</v>
      </c>
      <c r="I519" s="227" t="s">
        <v>196</v>
      </c>
      <c r="J519" s="229">
        <v>513320.77599223162</v>
      </c>
      <c r="K519" s="229">
        <v>505477.19179999997</v>
      </c>
      <c r="L519" s="229">
        <v>513320.77599223162</v>
      </c>
      <c r="M519" s="230">
        <v>500000</v>
      </c>
      <c r="N519" s="231">
        <v>6.5000000000000002E-2</v>
      </c>
      <c r="O519" s="232">
        <v>3.1004879408001794E-3</v>
      </c>
      <c r="P519" s="232">
        <v>0.8</v>
      </c>
      <c r="Q519" s="232">
        <v>0.29259542807949129</v>
      </c>
      <c r="R519" s="233"/>
    </row>
    <row r="520" spans="2:18">
      <c r="B520" s="224" t="s">
        <v>219</v>
      </c>
      <c r="C520" s="225" t="s">
        <v>213</v>
      </c>
      <c r="D520" s="226"/>
      <c r="E520" s="224" t="s">
        <v>221</v>
      </c>
      <c r="F520" s="227" t="s">
        <v>195</v>
      </c>
      <c r="G520" s="228">
        <v>45569</v>
      </c>
      <c r="H520" s="228">
        <v>46300</v>
      </c>
      <c r="I520" s="227" t="s">
        <v>196</v>
      </c>
      <c r="J520" s="229">
        <v>25039.681118804372</v>
      </c>
      <c r="K520" s="229">
        <v>24999.876700000001</v>
      </c>
      <c r="L520" s="229">
        <v>25039.681118804372</v>
      </c>
      <c r="M520" s="230">
        <v>25000</v>
      </c>
      <c r="N520" s="231">
        <v>6.7500000000000004E-2</v>
      </c>
      <c r="O520" s="232">
        <v>1.5124115948798029E-4</v>
      </c>
      <c r="P520" s="232">
        <v>0.8</v>
      </c>
      <c r="Q520" s="232">
        <v>0.2927466692389793</v>
      </c>
      <c r="R520" s="233"/>
    </row>
    <row r="521" spans="2:18">
      <c r="B521" s="224" t="s">
        <v>219</v>
      </c>
      <c r="C521" s="225" t="s">
        <v>213</v>
      </c>
      <c r="D521" s="226"/>
      <c r="E521" s="224" t="s">
        <v>221</v>
      </c>
      <c r="F521" s="227" t="s">
        <v>195</v>
      </c>
      <c r="G521" s="228">
        <v>45569</v>
      </c>
      <c r="H521" s="228">
        <v>46300</v>
      </c>
      <c r="I521" s="227" t="s">
        <v>196</v>
      </c>
      <c r="J521" s="229">
        <v>25039.681118804372</v>
      </c>
      <c r="K521" s="229">
        <v>24999.876700000001</v>
      </c>
      <c r="L521" s="229">
        <v>25039.681118804372</v>
      </c>
      <c r="M521" s="230">
        <v>25000</v>
      </c>
      <c r="N521" s="231">
        <v>6.7500000000000004E-2</v>
      </c>
      <c r="O521" s="232">
        <v>1.5124115948798029E-4</v>
      </c>
      <c r="P521" s="232">
        <v>0.8</v>
      </c>
      <c r="Q521" s="232">
        <v>0.2928979103984673</v>
      </c>
      <c r="R521" s="233"/>
    </row>
    <row r="522" spans="2:18">
      <c r="B522" s="224" t="s">
        <v>219</v>
      </c>
      <c r="C522" s="225" t="s">
        <v>213</v>
      </c>
      <c r="D522" s="226"/>
      <c r="E522" s="224" t="s">
        <v>221</v>
      </c>
      <c r="F522" s="227" t="s">
        <v>195</v>
      </c>
      <c r="G522" s="228">
        <v>45569</v>
      </c>
      <c r="H522" s="228">
        <v>46300</v>
      </c>
      <c r="I522" s="227" t="s">
        <v>196</v>
      </c>
      <c r="J522" s="229">
        <v>25039.681118804372</v>
      </c>
      <c r="K522" s="229">
        <v>24999.876700000001</v>
      </c>
      <c r="L522" s="229">
        <v>25039.681118804372</v>
      </c>
      <c r="M522" s="230">
        <v>25000</v>
      </c>
      <c r="N522" s="231">
        <v>6.7500000000000004E-2</v>
      </c>
      <c r="O522" s="232">
        <v>1.5124115948798029E-4</v>
      </c>
      <c r="P522" s="232">
        <v>0.8</v>
      </c>
      <c r="Q522" s="232">
        <v>0.2930491515579553</v>
      </c>
      <c r="R522" s="233"/>
    </row>
    <row r="523" spans="2:18">
      <c r="B523" s="224" t="s">
        <v>219</v>
      </c>
      <c r="C523" s="225" t="s">
        <v>213</v>
      </c>
      <c r="D523" s="226"/>
      <c r="E523" s="224" t="s">
        <v>221</v>
      </c>
      <c r="F523" s="227" t="s">
        <v>195</v>
      </c>
      <c r="G523" s="228">
        <v>45569</v>
      </c>
      <c r="H523" s="228">
        <v>46300</v>
      </c>
      <c r="I523" s="227" t="s">
        <v>196</v>
      </c>
      <c r="J523" s="229">
        <v>25039.681118804372</v>
      </c>
      <c r="K523" s="229">
        <v>24999.876700000001</v>
      </c>
      <c r="L523" s="229">
        <v>25039.681118804372</v>
      </c>
      <c r="M523" s="230">
        <v>25000</v>
      </c>
      <c r="N523" s="231">
        <v>6.7500000000000004E-2</v>
      </c>
      <c r="O523" s="232">
        <v>1.5124115948798029E-4</v>
      </c>
      <c r="P523" s="232">
        <v>0.8</v>
      </c>
      <c r="Q523" s="232">
        <v>0.2932003927174433</v>
      </c>
      <c r="R523" s="233"/>
    </row>
    <row r="524" spans="2:18">
      <c r="B524" s="224" t="s">
        <v>219</v>
      </c>
      <c r="C524" s="225" t="s">
        <v>213</v>
      </c>
      <c r="D524" s="226"/>
      <c r="E524" s="224" t="s">
        <v>221</v>
      </c>
      <c r="F524" s="227" t="s">
        <v>195</v>
      </c>
      <c r="G524" s="228">
        <v>45569</v>
      </c>
      <c r="H524" s="228">
        <v>46300</v>
      </c>
      <c r="I524" s="227" t="s">
        <v>196</v>
      </c>
      <c r="J524" s="229">
        <v>25039.681118804372</v>
      </c>
      <c r="K524" s="229">
        <v>24999.876700000001</v>
      </c>
      <c r="L524" s="229">
        <v>25039.681118804372</v>
      </c>
      <c r="M524" s="230">
        <v>25000</v>
      </c>
      <c r="N524" s="231">
        <v>6.7500000000000004E-2</v>
      </c>
      <c r="O524" s="232">
        <v>1.5124115948798029E-4</v>
      </c>
      <c r="P524" s="232">
        <v>0.8</v>
      </c>
      <c r="Q524" s="232">
        <v>0.29335163387693131</v>
      </c>
      <c r="R524" s="233"/>
    </row>
    <row r="525" spans="2:18">
      <c r="B525" s="224" t="s">
        <v>219</v>
      </c>
      <c r="C525" s="225" t="s">
        <v>213</v>
      </c>
      <c r="D525" s="226"/>
      <c r="E525" s="224" t="s">
        <v>221</v>
      </c>
      <c r="F525" s="227" t="s">
        <v>195</v>
      </c>
      <c r="G525" s="228">
        <v>45569</v>
      </c>
      <c r="H525" s="228">
        <v>46300</v>
      </c>
      <c r="I525" s="227" t="s">
        <v>196</v>
      </c>
      <c r="J525" s="229">
        <v>25039.681118804372</v>
      </c>
      <c r="K525" s="229">
        <v>24999.876700000001</v>
      </c>
      <c r="L525" s="229">
        <v>25039.681118804372</v>
      </c>
      <c r="M525" s="230">
        <v>25000</v>
      </c>
      <c r="N525" s="231">
        <v>6.7500000000000004E-2</v>
      </c>
      <c r="O525" s="232">
        <v>1.5124115948798029E-4</v>
      </c>
      <c r="P525" s="232">
        <v>0.8</v>
      </c>
      <c r="Q525" s="232">
        <v>0.29350287503641931</v>
      </c>
      <c r="R525" s="233"/>
    </row>
    <row r="526" spans="2:18">
      <c r="B526" s="224" t="s">
        <v>219</v>
      </c>
      <c r="C526" s="225" t="s">
        <v>213</v>
      </c>
      <c r="D526" s="226"/>
      <c r="E526" s="224" t="s">
        <v>221</v>
      </c>
      <c r="F526" s="227" t="s">
        <v>195</v>
      </c>
      <c r="G526" s="228">
        <v>45569</v>
      </c>
      <c r="H526" s="228">
        <v>46300</v>
      </c>
      <c r="I526" s="227" t="s">
        <v>196</v>
      </c>
      <c r="J526" s="229">
        <v>25039.681118804372</v>
      </c>
      <c r="K526" s="229">
        <v>24999.876700000001</v>
      </c>
      <c r="L526" s="229">
        <v>25039.681118804372</v>
      </c>
      <c r="M526" s="230">
        <v>25000</v>
      </c>
      <c r="N526" s="231">
        <v>6.7500000000000004E-2</v>
      </c>
      <c r="O526" s="232">
        <v>1.5124115948798029E-4</v>
      </c>
      <c r="P526" s="232">
        <v>0.8</v>
      </c>
      <c r="Q526" s="232">
        <v>0.29365411619590731</v>
      </c>
      <c r="R526" s="233"/>
    </row>
    <row r="527" spans="2:18">
      <c r="B527" s="224" t="s">
        <v>219</v>
      </c>
      <c r="C527" s="225" t="s">
        <v>213</v>
      </c>
      <c r="D527" s="226"/>
      <c r="E527" s="224" t="s">
        <v>221</v>
      </c>
      <c r="F527" s="227" t="s">
        <v>195</v>
      </c>
      <c r="G527" s="228">
        <v>45569</v>
      </c>
      <c r="H527" s="228">
        <v>46300</v>
      </c>
      <c r="I527" s="227" t="s">
        <v>196</v>
      </c>
      <c r="J527" s="229">
        <v>25039.681118804372</v>
      </c>
      <c r="K527" s="229">
        <v>24999.876700000001</v>
      </c>
      <c r="L527" s="229">
        <v>25039.681118804372</v>
      </c>
      <c r="M527" s="230">
        <v>25000</v>
      </c>
      <c r="N527" s="231">
        <v>6.7500000000000004E-2</v>
      </c>
      <c r="O527" s="232">
        <v>1.5124115948798029E-4</v>
      </c>
      <c r="P527" s="232">
        <v>0.8</v>
      </c>
      <c r="Q527" s="232">
        <v>0.29380535735539531</v>
      </c>
      <c r="R527" s="233"/>
    </row>
    <row r="528" spans="2:18">
      <c r="B528" s="224" t="s">
        <v>219</v>
      </c>
      <c r="C528" s="225" t="s">
        <v>213</v>
      </c>
      <c r="D528" s="226"/>
      <c r="E528" s="224" t="s">
        <v>221</v>
      </c>
      <c r="F528" s="227" t="s">
        <v>195</v>
      </c>
      <c r="G528" s="228">
        <v>45569</v>
      </c>
      <c r="H528" s="228">
        <v>46300</v>
      </c>
      <c r="I528" s="227" t="s">
        <v>196</v>
      </c>
      <c r="J528" s="229">
        <v>25039.681118804372</v>
      </c>
      <c r="K528" s="229">
        <v>24999.876700000001</v>
      </c>
      <c r="L528" s="229">
        <v>25039.681118804372</v>
      </c>
      <c r="M528" s="230">
        <v>25000</v>
      </c>
      <c r="N528" s="231">
        <v>6.7500000000000004E-2</v>
      </c>
      <c r="O528" s="232">
        <v>1.5124115948798029E-4</v>
      </c>
      <c r="P528" s="232">
        <v>0.8</v>
      </c>
      <c r="Q528" s="232">
        <v>0.29395659851488332</v>
      </c>
      <c r="R528" s="233"/>
    </row>
    <row r="529" spans="2:18">
      <c r="B529" s="224" t="s">
        <v>219</v>
      </c>
      <c r="C529" s="225" t="s">
        <v>213</v>
      </c>
      <c r="D529" s="226"/>
      <c r="E529" s="224" t="s">
        <v>221</v>
      </c>
      <c r="F529" s="227" t="s">
        <v>195</v>
      </c>
      <c r="G529" s="228">
        <v>45569</v>
      </c>
      <c r="H529" s="228">
        <v>46300</v>
      </c>
      <c r="I529" s="227" t="s">
        <v>196</v>
      </c>
      <c r="J529" s="229">
        <v>25039.681118804372</v>
      </c>
      <c r="K529" s="229">
        <v>24999.876700000001</v>
      </c>
      <c r="L529" s="229">
        <v>25039.681118804372</v>
      </c>
      <c r="M529" s="230">
        <v>25000</v>
      </c>
      <c r="N529" s="231">
        <v>6.7500000000000004E-2</v>
      </c>
      <c r="O529" s="232">
        <v>1.5124115948798029E-4</v>
      </c>
      <c r="P529" s="232">
        <v>0.8</v>
      </c>
      <c r="Q529" s="232">
        <v>0.29410783967437132</v>
      </c>
      <c r="R529" s="233"/>
    </row>
    <row r="530" spans="2:18">
      <c r="B530" s="224" t="s">
        <v>219</v>
      </c>
      <c r="C530" s="225" t="s">
        <v>213</v>
      </c>
      <c r="D530" s="226"/>
      <c r="E530" s="224" t="s">
        <v>221</v>
      </c>
      <c r="F530" s="227" t="s">
        <v>195</v>
      </c>
      <c r="G530" s="228">
        <v>45569</v>
      </c>
      <c r="H530" s="228">
        <v>46300</v>
      </c>
      <c r="I530" s="227" t="s">
        <v>196</v>
      </c>
      <c r="J530" s="229">
        <v>25039.681118804372</v>
      </c>
      <c r="K530" s="229">
        <v>24999.876700000001</v>
      </c>
      <c r="L530" s="229">
        <v>25039.681118804372</v>
      </c>
      <c r="M530" s="230">
        <v>25000</v>
      </c>
      <c r="N530" s="231">
        <v>6.7500000000000004E-2</v>
      </c>
      <c r="O530" s="232">
        <v>1.5124115948798029E-4</v>
      </c>
      <c r="P530" s="232">
        <v>0.8</v>
      </c>
      <c r="Q530" s="232">
        <v>0.29425908083385932</v>
      </c>
      <c r="R530" s="233"/>
    </row>
    <row r="531" spans="2:18">
      <c r="B531" s="224" t="s">
        <v>219</v>
      </c>
      <c r="C531" s="225" t="s">
        <v>213</v>
      </c>
      <c r="D531" s="226"/>
      <c r="E531" s="224" t="s">
        <v>221</v>
      </c>
      <c r="F531" s="227" t="s">
        <v>195</v>
      </c>
      <c r="G531" s="228">
        <v>45569</v>
      </c>
      <c r="H531" s="228">
        <v>46664</v>
      </c>
      <c r="I531" s="227" t="s">
        <v>196</v>
      </c>
      <c r="J531" s="229">
        <v>25080.852912072889</v>
      </c>
      <c r="K531" s="229">
        <v>25000.058200000003</v>
      </c>
      <c r="L531" s="229">
        <v>25080.852912072889</v>
      </c>
      <c r="M531" s="230">
        <v>25000</v>
      </c>
      <c r="N531" s="231">
        <v>6.8499999999999991E-2</v>
      </c>
      <c r="O531" s="232">
        <v>1.5148983956192314E-4</v>
      </c>
      <c r="P531" s="232">
        <v>0.8</v>
      </c>
      <c r="Q531" s="232">
        <v>0.29441057067342125</v>
      </c>
      <c r="R531" s="233"/>
    </row>
    <row r="532" spans="2:18">
      <c r="B532" s="224" t="s">
        <v>219</v>
      </c>
      <c r="C532" s="225" t="s">
        <v>213</v>
      </c>
      <c r="D532" s="226"/>
      <c r="E532" s="224" t="s">
        <v>221</v>
      </c>
      <c r="F532" s="227" t="s">
        <v>195</v>
      </c>
      <c r="G532" s="228">
        <v>45569</v>
      </c>
      <c r="H532" s="228">
        <v>46664</v>
      </c>
      <c r="I532" s="227" t="s">
        <v>196</v>
      </c>
      <c r="J532" s="229">
        <v>25080.852912072889</v>
      </c>
      <c r="K532" s="229">
        <v>25000.058200000003</v>
      </c>
      <c r="L532" s="229">
        <v>25080.852912072889</v>
      </c>
      <c r="M532" s="230">
        <v>25000</v>
      </c>
      <c r="N532" s="231">
        <v>6.8499999999999991E-2</v>
      </c>
      <c r="O532" s="232">
        <v>1.5148983956192314E-4</v>
      </c>
      <c r="P532" s="232">
        <v>0.8</v>
      </c>
      <c r="Q532" s="232">
        <v>0.29456206051298317</v>
      </c>
      <c r="R532" s="233"/>
    </row>
    <row r="533" spans="2:18">
      <c r="B533" s="224" t="s">
        <v>219</v>
      </c>
      <c r="C533" s="225" t="s">
        <v>213</v>
      </c>
      <c r="D533" s="226"/>
      <c r="E533" s="224" t="s">
        <v>221</v>
      </c>
      <c r="F533" s="227" t="s">
        <v>195</v>
      </c>
      <c r="G533" s="228">
        <v>45569</v>
      </c>
      <c r="H533" s="228">
        <v>46300</v>
      </c>
      <c r="I533" s="227" t="s">
        <v>196</v>
      </c>
      <c r="J533" s="229">
        <v>25039.681118804372</v>
      </c>
      <c r="K533" s="229">
        <v>24999.876700000001</v>
      </c>
      <c r="L533" s="229">
        <v>25039.681118804372</v>
      </c>
      <c r="M533" s="230">
        <v>25000</v>
      </c>
      <c r="N533" s="231">
        <v>6.7500000000000004E-2</v>
      </c>
      <c r="O533" s="232">
        <v>1.5124115948798029E-4</v>
      </c>
      <c r="P533" s="232">
        <v>0.8</v>
      </c>
      <c r="Q533" s="232">
        <v>0.29471330167247117</v>
      </c>
      <c r="R533" s="233"/>
    </row>
    <row r="534" spans="2:18">
      <c r="B534" s="224" t="s">
        <v>219</v>
      </c>
      <c r="C534" s="225" t="s">
        <v>213</v>
      </c>
      <c r="D534" s="226"/>
      <c r="E534" s="224" t="s">
        <v>221</v>
      </c>
      <c r="F534" s="227" t="s">
        <v>195</v>
      </c>
      <c r="G534" s="228">
        <v>45569</v>
      </c>
      <c r="H534" s="228">
        <v>46300</v>
      </c>
      <c r="I534" s="227" t="s">
        <v>196</v>
      </c>
      <c r="J534" s="229">
        <v>25039.681118804372</v>
      </c>
      <c r="K534" s="229">
        <v>24999.876700000001</v>
      </c>
      <c r="L534" s="229">
        <v>25039.681118804372</v>
      </c>
      <c r="M534" s="230">
        <v>25000</v>
      </c>
      <c r="N534" s="231">
        <v>6.7500000000000004E-2</v>
      </c>
      <c r="O534" s="232">
        <v>1.5124115948798029E-4</v>
      </c>
      <c r="P534" s="232">
        <v>0.8</v>
      </c>
      <c r="Q534" s="232">
        <v>0.29486454283195918</v>
      </c>
      <c r="R534" s="233"/>
    </row>
    <row r="535" spans="2:18">
      <c r="B535" s="224" t="s">
        <v>219</v>
      </c>
      <c r="C535" s="225" t="s">
        <v>213</v>
      </c>
      <c r="D535" s="226"/>
      <c r="E535" s="224" t="s">
        <v>221</v>
      </c>
      <c r="F535" s="227" t="s">
        <v>195</v>
      </c>
      <c r="G535" s="228">
        <v>45569</v>
      </c>
      <c r="H535" s="228">
        <v>46664</v>
      </c>
      <c r="I535" s="227" t="s">
        <v>196</v>
      </c>
      <c r="J535" s="229">
        <v>25080.852912072889</v>
      </c>
      <c r="K535" s="229">
        <v>25000.058200000003</v>
      </c>
      <c r="L535" s="229">
        <v>25080.852912072889</v>
      </c>
      <c r="M535" s="230">
        <v>25000</v>
      </c>
      <c r="N535" s="231">
        <v>6.8499999999999991E-2</v>
      </c>
      <c r="O535" s="232">
        <v>1.5148983956192314E-4</v>
      </c>
      <c r="P535" s="232">
        <v>0.8</v>
      </c>
      <c r="Q535" s="232">
        <v>0.2950160326715211</v>
      </c>
      <c r="R535" s="233"/>
    </row>
    <row r="536" spans="2:18">
      <c r="B536" s="224" t="s">
        <v>219</v>
      </c>
      <c r="C536" s="225" t="s">
        <v>213</v>
      </c>
      <c r="D536" s="226"/>
      <c r="E536" s="224" t="s">
        <v>221</v>
      </c>
      <c r="F536" s="227" t="s">
        <v>195</v>
      </c>
      <c r="G536" s="228">
        <v>45569</v>
      </c>
      <c r="H536" s="228">
        <v>46664</v>
      </c>
      <c r="I536" s="227" t="s">
        <v>196</v>
      </c>
      <c r="J536" s="229">
        <v>25080.852912072889</v>
      </c>
      <c r="K536" s="229">
        <v>25000.058200000003</v>
      </c>
      <c r="L536" s="229">
        <v>25080.852912072889</v>
      </c>
      <c r="M536" s="230">
        <v>25000</v>
      </c>
      <c r="N536" s="231">
        <v>6.8499999999999991E-2</v>
      </c>
      <c r="O536" s="232">
        <v>1.5148983956192314E-4</v>
      </c>
      <c r="P536" s="232">
        <v>0.8</v>
      </c>
      <c r="Q536" s="232">
        <v>0.29516752251108302</v>
      </c>
      <c r="R536" s="233"/>
    </row>
    <row r="537" spans="2:18">
      <c r="B537" s="224" t="s">
        <v>219</v>
      </c>
      <c r="C537" s="225" t="s">
        <v>213</v>
      </c>
      <c r="D537" s="226"/>
      <c r="E537" s="224" t="s">
        <v>221</v>
      </c>
      <c r="F537" s="227" t="s">
        <v>195</v>
      </c>
      <c r="G537" s="228">
        <v>45569</v>
      </c>
      <c r="H537" s="228">
        <v>46300</v>
      </c>
      <c r="I537" s="227" t="s">
        <v>196</v>
      </c>
      <c r="J537" s="229">
        <v>25039.681118804372</v>
      </c>
      <c r="K537" s="229">
        <v>24999.876700000001</v>
      </c>
      <c r="L537" s="229">
        <v>25039.681118804372</v>
      </c>
      <c r="M537" s="230">
        <v>25000</v>
      </c>
      <c r="N537" s="231">
        <v>6.7500000000000004E-2</v>
      </c>
      <c r="O537" s="232">
        <v>1.5124115948798029E-4</v>
      </c>
      <c r="P537" s="232">
        <v>0.8</v>
      </c>
      <c r="Q537" s="232">
        <v>0.29531876367057103</v>
      </c>
      <c r="R537" s="233"/>
    </row>
    <row r="538" spans="2:18">
      <c r="B538" s="224" t="s">
        <v>219</v>
      </c>
      <c r="C538" s="225" t="s">
        <v>213</v>
      </c>
      <c r="D538" s="226"/>
      <c r="E538" s="224" t="s">
        <v>221</v>
      </c>
      <c r="F538" s="227" t="s">
        <v>195</v>
      </c>
      <c r="G538" s="228">
        <v>45569</v>
      </c>
      <c r="H538" s="228">
        <v>46300</v>
      </c>
      <c r="I538" s="227" t="s">
        <v>196</v>
      </c>
      <c r="J538" s="229">
        <v>25039.681118804372</v>
      </c>
      <c r="K538" s="229">
        <v>24999.876700000001</v>
      </c>
      <c r="L538" s="229">
        <v>25039.681118804372</v>
      </c>
      <c r="M538" s="230">
        <v>25000</v>
      </c>
      <c r="N538" s="231">
        <v>6.7500000000000004E-2</v>
      </c>
      <c r="O538" s="232">
        <v>1.5124115948798029E-4</v>
      </c>
      <c r="P538" s="232">
        <v>0.8</v>
      </c>
      <c r="Q538" s="232">
        <v>0.29547000483005903</v>
      </c>
      <c r="R538" s="233"/>
    </row>
    <row r="539" spans="2:18">
      <c r="B539" s="224" t="s">
        <v>219</v>
      </c>
      <c r="C539" s="225" t="s">
        <v>213</v>
      </c>
      <c r="D539" s="226"/>
      <c r="E539" s="224" t="s">
        <v>221</v>
      </c>
      <c r="F539" s="227" t="s">
        <v>195</v>
      </c>
      <c r="G539" s="228">
        <v>45569</v>
      </c>
      <c r="H539" s="228">
        <v>46664</v>
      </c>
      <c r="I539" s="227" t="s">
        <v>196</v>
      </c>
      <c r="J539" s="229">
        <v>25080.852912072889</v>
      </c>
      <c r="K539" s="229">
        <v>25000.058200000003</v>
      </c>
      <c r="L539" s="229">
        <v>25080.852912072889</v>
      </c>
      <c r="M539" s="230">
        <v>25000</v>
      </c>
      <c r="N539" s="231">
        <v>6.8499999999999991E-2</v>
      </c>
      <c r="O539" s="232">
        <v>1.5148983956192314E-4</v>
      </c>
      <c r="P539" s="232">
        <v>0.8</v>
      </c>
      <c r="Q539" s="232">
        <v>0.29562149466962095</v>
      </c>
      <c r="R539" s="233"/>
    </row>
    <row r="540" spans="2:18">
      <c r="B540" s="224" t="s">
        <v>219</v>
      </c>
      <c r="C540" s="225" t="s">
        <v>213</v>
      </c>
      <c r="D540" s="226"/>
      <c r="E540" s="224" t="s">
        <v>221</v>
      </c>
      <c r="F540" s="227" t="s">
        <v>195</v>
      </c>
      <c r="G540" s="228">
        <v>45569</v>
      </c>
      <c r="H540" s="228">
        <v>46664</v>
      </c>
      <c r="I540" s="227" t="s">
        <v>196</v>
      </c>
      <c r="J540" s="229">
        <v>25080.852912072889</v>
      </c>
      <c r="K540" s="229">
        <v>25000.058200000003</v>
      </c>
      <c r="L540" s="229">
        <v>25080.852912072889</v>
      </c>
      <c r="M540" s="230">
        <v>25000</v>
      </c>
      <c r="N540" s="231">
        <v>6.8499999999999991E-2</v>
      </c>
      <c r="O540" s="232">
        <v>1.5148983956192314E-4</v>
      </c>
      <c r="P540" s="232">
        <v>0.8</v>
      </c>
      <c r="Q540" s="232">
        <v>0.29577298450918288</v>
      </c>
      <c r="R540" s="233"/>
    </row>
    <row r="541" spans="2:18">
      <c r="B541" s="224" t="s">
        <v>219</v>
      </c>
      <c r="C541" s="225" t="s">
        <v>213</v>
      </c>
      <c r="D541" s="226"/>
      <c r="E541" s="224" t="s">
        <v>221</v>
      </c>
      <c r="F541" s="227" t="s">
        <v>195</v>
      </c>
      <c r="G541" s="228">
        <v>45569</v>
      </c>
      <c r="H541" s="228">
        <v>46300</v>
      </c>
      <c r="I541" s="227" t="s">
        <v>196</v>
      </c>
      <c r="J541" s="229">
        <v>25039.681118804372</v>
      </c>
      <c r="K541" s="229">
        <v>24999.876700000001</v>
      </c>
      <c r="L541" s="229">
        <v>25039.681118804372</v>
      </c>
      <c r="M541" s="230">
        <v>25000</v>
      </c>
      <c r="N541" s="231">
        <v>6.7500000000000004E-2</v>
      </c>
      <c r="O541" s="232">
        <v>1.5124115948798029E-4</v>
      </c>
      <c r="P541" s="232">
        <v>0.8</v>
      </c>
      <c r="Q541" s="232">
        <v>0.29592422566867088</v>
      </c>
      <c r="R541" s="233"/>
    </row>
    <row r="542" spans="2:18">
      <c r="B542" s="224" t="s">
        <v>219</v>
      </c>
      <c r="C542" s="225" t="s">
        <v>213</v>
      </c>
      <c r="D542" s="226"/>
      <c r="E542" s="224" t="s">
        <v>221</v>
      </c>
      <c r="F542" s="227" t="s">
        <v>195</v>
      </c>
      <c r="G542" s="228">
        <v>45569</v>
      </c>
      <c r="H542" s="228">
        <v>46300</v>
      </c>
      <c r="I542" s="227" t="s">
        <v>196</v>
      </c>
      <c r="J542" s="229">
        <v>25039.681118804372</v>
      </c>
      <c r="K542" s="229">
        <v>24999.876700000001</v>
      </c>
      <c r="L542" s="229">
        <v>25039.681118804372</v>
      </c>
      <c r="M542" s="230">
        <v>25000</v>
      </c>
      <c r="N542" s="231">
        <v>6.7500000000000004E-2</v>
      </c>
      <c r="O542" s="232">
        <v>1.5124115948798029E-4</v>
      </c>
      <c r="P542" s="232">
        <v>0.8</v>
      </c>
      <c r="Q542" s="232">
        <v>0.29607546682815888</v>
      </c>
      <c r="R542" s="233"/>
    </row>
    <row r="543" spans="2:18">
      <c r="B543" s="224" t="s">
        <v>219</v>
      </c>
      <c r="C543" s="225" t="s">
        <v>213</v>
      </c>
      <c r="D543" s="226"/>
      <c r="E543" s="224" t="s">
        <v>221</v>
      </c>
      <c r="F543" s="227" t="s">
        <v>195</v>
      </c>
      <c r="G543" s="228">
        <v>45569</v>
      </c>
      <c r="H543" s="228">
        <v>46664</v>
      </c>
      <c r="I543" s="227" t="s">
        <v>196</v>
      </c>
      <c r="J543" s="229">
        <v>25080.852912072889</v>
      </c>
      <c r="K543" s="229">
        <v>25000.058200000003</v>
      </c>
      <c r="L543" s="229">
        <v>25080.852912072889</v>
      </c>
      <c r="M543" s="230">
        <v>25000</v>
      </c>
      <c r="N543" s="231">
        <v>6.8499999999999991E-2</v>
      </c>
      <c r="O543" s="232">
        <v>1.5148983956192314E-4</v>
      </c>
      <c r="P543" s="232">
        <v>0.8</v>
      </c>
      <c r="Q543" s="232">
        <v>0.29622695666772081</v>
      </c>
      <c r="R543" s="233"/>
    </row>
    <row r="544" spans="2:18">
      <c r="B544" s="224" t="s">
        <v>219</v>
      </c>
      <c r="C544" s="225" t="s">
        <v>213</v>
      </c>
      <c r="D544" s="226"/>
      <c r="E544" s="224" t="s">
        <v>221</v>
      </c>
      <c r="F544" s="227" t="s">
        <v>195</v>
      </c>
      <c r="G544" s="228">
        <v>45569</v>
      </c>
      <c r="H544" s="228">
        <v>46664</v>
      </c>
      <c r="I544" s="227" t="s">
        <v>196</v>
      </c>
      <c r="J544" s="229">
        <v>25080.852912072889</v>
      </c>
      <c r="K544" s="229">
        <v>25000.058200000003</v>
      </c>
      <c r="L544" s="229">
        <v>25080.852912072889</v>
      </c>
      <c r="M544" s="230">
        <v>25000</v>
      </c>
      <c r="N544" s="231">
        <v>6.8499999999999991E-2</v>
      </c>
      <c r="O544" s="232">
        <v>1.5148983956192314E-4</v>
      </c>
      <c r="P544" s="232">
        <v>0.8</v>
      </c>
      <c r="Q544" s="232">
        <v>0.29637844650728273</v>
      </c>
      <c r="R544" s="233"/>
    </row>
    <row r="545" spans="2:18">
      <c r="B545" s="224" t="s">
        <v>219</v>
      </c>
      <c r="C545" s="225" t="s">
        <v>213</v>
      </c>
      <c r="D545" s="226"/>
      <c r="E545" s="224" t="s">
        <v>221</v>
      </c>
      <c r="F545" s="227" t="s">
        <v>195</v>
      </c>
      <c r="G545" s="228">
        <v>45569</v>
      </c>
      <c r="H545" s="228">
        <v>46300</v>
      </c>
      <c r="I545" s="227" t="s">
        <v>196</v>
      </c>
      <c r="J545" s="229">
        <v>25039.681118804372</v>
      </c>
      <c r="K545" s="229">
        <v>24999.876700000001</v>
      </c>
      <c r="L545" s="229">
        <v>25039.681118804372</v>
      </c>
      <c r="M545" s="230">
        <v>25000</v>
      </c>
      <c r="N545" s="231">
        <v>6.7500000000000004E-2</v>
      </c>
      <c r="O545" s="232">
        <v>1.5124115948798029E-4</v>
      </c>
      <c r="P545" s="232">
        <v>0.8</v>
      </c>
      <c r="Q545" s="232">
        <v>0.29652968766677074</v>
      </c>
      <c r="R545" s="233"/>
    </row>
    <row r="546" spans="2:18">
      <c r="B546" s="224" t="s">
        <v>219</v>
      </c>
      <c r="C546" s="225" t="s">
        <v>213</v>
      </c>
      <c r="D546" s="226"/>
      <c r="E546" s="224" t="s">
        <v>221</v>
      </c>
      <c r="F546" s="227" t="s">
        <v>195</v>
      </c>
      <c r="G546" s="228">
        <v>45569</v>
      </c>
      <c r="H546" s="228">
        <v>46300</v>
      </c>
      <c r="I546" s="227" t="s">
        <v>196</v>
      </c>
      <c r="J546" s="229">
        <v>25039.681118804372</v>
      </c>
      <c r="K546" s="229">
        <v>24999.876700000001</v>
      </c>
      <c r="L546" s="229">
        <v>25039.681118804372</v>
      </c>
      <c r="M546" s="230">
        <v>25000</v>
      </c>
      <c r="N546" s="231">
        <v>6.7500000000000004E-2</v>
      </c>
      <c r="O546" s="232">
        <v>1.5124115948798029E-4</v>
      </c>
      <c r="P546" s="232">
        <v>0.8</v>
      </c>
      <c r="Q546" s="232">
        <v>0.29668092882625874</v>
      </c>
      <c r="R546" s="233"/>
    </row>
    <row r="547" spans="2:18">
      <c r="B547" s="224" t="s">
        <v>219</v>
      </c>
      <c r="C547" s="225" t="s">
        <v>213</v>
      </c>
      <c r="D547" s="226"/>
      <c r="E547" s="224" t="s">
        <v>221</v>
      </c>
      <c r="F547" s="227" t="s">
        <v>195</v>
      </c>
      <c r="G547" s="228">
        <v>45569</v>
      </c>
      <c r="H547" s="228">
        <v>46664</v>
      </c>
      <c r="I547" s="227" t="s">
        <v>196</v>
      </c>
      <c r="J547" s="229">
        <v>25080.852912072889</v>
      </c>
      <c r="K547" s="229">
        <v>25000.058200000003</v>
      </c>
      <c r="L547" s="229">
        <v>25080.852912072889</v>
      </c>
      <c r="M547" s="230">
        <v>25000</v>
      </c>
      <c r="N547" s="231">
        <v>6.8499999999999991E-2</v>
      </c>
      <c r="O547" s="232">
        <v>1.5148983956192314E-4</v>
      </c>
      <c r="P547" s="232">
        <v>0.8</v>
      </c>
      <c r="Q547" s="232">
        <v>0.29683241866582066</v>
      </c>
      <c r="R547" s="233"/>
    </row>
    <row r="548" spans="2:18">
      <c r="B548" s="224" t="s">
        <v>219</v>
      </c>
      <c r="C548" s="225" t="s">
        <v>213</v>
      </c>
      <c r="D548" s="226"/>
      <c r="E548" s="224" t="s">
        <v>221</v>
      </c>
      <c r="F548" s="227" t="s">
        <v>195</v>
      </c>
      <c r="G548" s="228">
        <v>45569</v>
      </c>
      <c r="H548" s="228">
        <v>46664</v>
      </c>
      <c r="I548" s="227" t="s">
        <v>196</v>
      </c>
      <c r="J548" s="229">
        <v>25080.852912072889</v>
      </c>
      <c r="K548" s="229">
        <v>25000.058200000003</v>
      </c>
      <c r="L548" s="229">
        <v>25080.852912072889</v>
      </c>
      <c r="M548" s="230">
        <v>25000</v>
      </c>
      <c r="N548" s="231">
        <v>6.8499999999999991E-2</v>
      </c>
      <c r="O548" s="232">
        <v>1.5148983956192314E-4</v>
      </c>
      <c r="P548" s="232">
        <v>0.8</v>
      </c>
      <c r="Q548" s="232">
        <v>0.29698390850538259</v>
      </c>
      <c r="R548" s="233"/>
    </row>
    <row r="549" spans="2:18">
      <c r="B549" s="224" t="s">
        <v>219</v>
      </c>
      <c r="C549" s="225" t="s">
        <v>213</v>
      </c>
      <c r="D549" s="226"/>
      <c r="E549" s="224" t="s">
        <v>221</v>
      </c>
      <c r="F549" s="227" t="s">
        <v>195</v>
      </c>
      <c r="G549" s="228">
        <v>45569</v>
      </c>
      <c r="H549" s="228">
        <v>46300</v>
      </c>
      <c r="I549" s="227" t="s">
        <v>196</v>
      </c>
      <c r="J549" s="229">
        <v>25039.681118804372</v>
      </c>
      <c r="K549" s="229">
        <v>24999.876700000001</v>
      </c>
      <c r="L549" s="229">
        <v>25039.681118804372</v>
      </c>
      <c r="M549" s="230">
        <v>25000</v>
      </c>
      <c r="N549" s="231">
        <v>6.7500000000000004E-2</v>
      </c>
      <c r="O549" s="232">
        <v>1.5124115948798029E-4</v>
      </c>
      <c r="P549" s="232">
        <v>0.8</v>
      </c>
      <c r="Q549" s="232">
        <v>0.29713514966487059</v>
      </c>
      <c r="R549" s="233"/>
    </row>
    <row r="550" spans="2:18">
      <c r="B550" s="224" t="s">
        <v>219</v>
      </c>
      <c r="C550" s="225" t="s">
        <v>213</v>
      </c>
      <c r="D550" s="226"/>
      <c r="E550" s="224" t="s">
        <v>221</v>
      </c>
      <c r="F550" s="227" t="s">
        <v>195</v>
      </c>
      <c r="G550" s="228">
        <v>45569</v>
      </c>
      <c r="H550" s="228">
        <v>46300</v>
      </c>
      <c r="I550" s="227" t="s">
        <v>196</v>
      </c>
      <c r="J550" s="229">
        <v>25039.681118804372</v>
      </c>
      <c r="K550" s="229">
        <v>24999.876700000001</v>
      </c>
      <c r="L550" s="229">
        <v>25039.681118804372</v>
      </c>
      <c r="M550" s="230">
        <v>25000</v>
      </c>
      <c r="N550" s="231">
        <v>6.7500000000000004E-2</v>
      </c>
      <c r="O550" s="232">
        <v>1.5124115948798029E-4</v>
      </c>
      <c r="P550" s="232">
        <v>0.8</v>
      </c>
      <c r="Q550" s="232">
        <v>0.29728639082435859</v>
      </c>
      <c r="R550" s="233"/>
    </row>
    <row r="551" spans="2:18">
      <c r="B551" s="224" t="s">
        <v>219</v>
      </c>
      <c r="C551" s="225" t="s">
        <v>213</v>
      </c>
      <c r="D551" s="226"/>
      <c r="E551" s="224" t="s">
        <v>221</v>
      </c>
      <c r="F551" s="227" t="s">
        <v>195</v>
      </c>
      <c r="G551" s="228">
        <v>45569</v>
      </c>
      <c r="H551" s="228">
        <v>46664</v>
      </c>
      <c r="I551" s="227" t="s">
        <v>196</v>
      </c>
      <c r="J551" s="229">
        <v>25080.852912072889</v>
      </c>
      <c r="K551" s="229">
        <v>25000.058200000003</v>
      </c>
      <c r="L551" s="229">
        <v>25080.852912072889</v>
      </c>
      <c r="M551" s="230">
        <v>25000</v>
      </c>
      <c r="N551" s="231">
        <v>6.8499999999999991E-2</v>
      </c>
      <c r="O551" s="232">
        <v>1.5148983956192314E-4</v>
      </c>
      <c r="P551" s="232">
        <v>0.8</v>
      </c>
      <c r="Q551" s="232">
        <v>0.29743788066392052</v>
      </c>
      <c r="R551" s="233"/>
    </row>
    <row r="552" spans="2:18">
      <c r="B552" s="224" t="s">
        <v>219</v>
      </c>
      <c r="C552" s="225" t="s">
        <v>213</v>
      </c>
      <c r="D552" s="226"/>
      <c r="E552" s="224" t="s">
        <v>221</v>
      </c>
      <c r="F552" s="227" t="s">
        <v>195</v>
      </c>
      <c r="G552" s="228">
        <v>45569</v>
      </c>
      <c r="H552" s="228">
        <v>46664</v>
      </c>
      <c r="I552" s="227" t="s">
        <v>196</v>
      </c>
      <c r="J552" s="229">
        <v>25080.852912072889</v>
      </c>
      <c r="K552" s="229">
        <v>25000.058200000003</v>
      </c>
      <c r="L552" s="229">
        <v>25080.852912072889</v>
      </c>
      <c r="M552" s="230">
        <v>25000</v>
      </c>
      <c r="N552" s="231">
        <v>6.8499999999999991E-2</v>
      </c>
      <c r="O552" s="232">
        <v>1.5148983956192314E-4</v>
      </c>
      <c r="P552" s="232">
        <v>0.8</v>
      </c>
      <c r="Q552" s="232">
        <v>0.29758937050348244</v>
      </c>
      <c r="R552" s="233"/>
    </row>
    <row r="553" spans="2:18">
      <c r="B553" s="224" t="s">
        <v>219</v>
      </c>
      <c r="C553" s="225" t="s">
        <v>213</v>
      </c>
      <c r="D553" s="226"/>
      <c r="E553" s="224" t="s">
        <v>221</v>
      </c>
      <c r="F553" s="227" t="s">
        <v>195</v>
      </c>
      <c r="G553" s="228">
        <v>45569</v>
      </c>
      <c r="H553" s="228">
        <v>46300</v>
      </c>
      <c r="I553" s="227" t="s">
        <v>196</v>
      </c>
      <c r="J553" s="229">
        <v>25039.681118804372</v>
      </c>
      <c r="K553" s="229">
        <v>24999.876700000001</v>
      </c>
      <c r="L553" s="229">
        <v>25039.681118804372</v>
      </c>
      <c r="M553" s="230">
        <v>25000</v>
      </c>
      <c r="N553" s="231">
        <v>6.7500000000000004E-2</v>
      </c>
      <c r="O553" s="232">
        <v>1.5124115948798029E-4</v>
      </c>
      <c r="P553" s="232">
        <v>0.8</v>
      </c>
      <c r="Q553" s="232">
        <v>0.29774061166297044</v>
      </c>
      <c r="R553" s="233"/>
    </row>
    <row r="554" spans="2:18">
      <c r="B554" s="224" t="s">
        <v>219</v>
      </c>
      <c r="C554" s="225" t="s">
        <v>213</v>
      </c>
      <c r="D554" s="226"/>
      <c r="E554" s="224" t="s">
        <v>221</v>
      </c>
      <c r="F554" s="227" t="s">
        <v>195</v>
      </c>
      <c r="G554" s="228">
        <v>45569</v>
      </c>
      <c r="H554" s="228">
        <v>46300</v>
      </c>
      <c r="I554" s="227" t="s">
        <v>196</v>
      </c>
      <c r="J554" s="229">
        <v>25039.681118804372</v>
      </c>
      <c r="K554" s="229">
        <v>24999.876700000001</v>
      </c>
      <c r="L554" s="229">
        <v>25039.681118804372</v>
      </c>
      <c r="M554" s="230">
        <v>25000</v>
      </c>
      <c r="N554" s="231">
        <v>6.7500000000000004E-2</v>
      </c>
      <c r="O554" s="232">
        <v>1.5124115948798029E-4</v>
      </c>
      <c r="P554" s="232">
        <v>0.8</v>
      </c>
      <c r="Q554" s="232">
        <v>0.29789185282245845</v>
      </c>
      <c r="R554" s="233"/>
    </row>
    <row r="555" spans="2:18">
      <c r="B555" s="224" t="s">
        <v>219</v>
      </c>
      <c r="C555" s="225" t="s">
        <v>213</v>
      </c>
      <c r="D555" s="226"/>
      <c r="E555" s="224" t="s">
        <v>221</v>
      </c>
      <c r="F555" s="227" t="s">
        <v>195</v>
      </c>
      <c r="G555" s="228">
        <v>45569</v>
      </c>
      <c r="H555" s="228">
        <v>46664</v>
      </c>
      <c r="I555" s="227" t="s">
        <v>196</v>
      </c>
      <c r="J555" s="229">
        <v>25080.852912072889</v>
      </c>
      <c r="K555" s="229">
        <v>25000.058200000003</v>
      </c>
      <c r="L555" s="229">
        <v>25080.852912072889</v>
      </c>
      <c r="M555" s="230">
        <v>25000</v>
      </c>
      <c r="N555" s="231">
        <v>6.8499999999999991E-2</v>
      </c>
      <c r="O555" s="232">
        <v>1.5148983956192314E-4</v>
      </c>
      <c r="P555" s="232">
        <v>0.8</v>
      </c>
      <c r="Q555" s="232">
        <v>0.29804334266202037</v>
      </c>
      <c r="R555" s="233"/>
    </row>
    <row r="556" spans="2:18">
      <c r="B556" s="224" t="s">
        <v>219</v>
      </c>
      <c r="C556" s="225" t="s">
        <v>213</v>
      </c>
      <c r="D556" s="226"/>
      <c r="E556" s="224" t="s">
        <v>221</v>
      </c>
      <c r="F556" s="227" t="s">
        <v>195</v>
      </c>
      <c r="G556" s="228">
        <v>45569</v>
      </c>
      <c r="H556" s="228">
        <v>46664</v>
      </c>
      <c r="I556" s="227" t="s">
        <v>196</v>
      </c>
      <c r="J556" s="229">
        <v>25080.852912072889</v>
      </c>
      <c r="K556" s="229">
        <v>25000.058200000003</v>
      </c>
      <c r="L556" s="229">
        <v>25080.852912072889</v>
      </c>
      <c r="M556" s="230">
        <v>25000</v>
      </c>
      <c r="N556" s="231">
        <v>6.8499999999999991E-2</v>
      </c>
      <c r="O556" s="232">
        <v>1.5148983956192314E-4</v>
      </c>
      <c r="P556" s="232">
        <v>0.8</v>
      </c>
      <c r="Q556" s="232">
        <v>0.2981948325015823</v>
      </c>
      <c r="R556" s="233"/>
    </row>
    <row r="557" spans="2:18">
      <c r="B557" s="224" t="s">
        <v>219</v>
      </c>
      <c r="C557" s="225" t="s">
        <v>213</v>
      </c>
      <c r="D557" s="226"/>
      <c r="E557" s="224" t="s">
        <v>221</v>
      </c>
      <c r="F557" s="227" t="s">
        <v>195</v>
      </c>
      <c r="G557" s="228">
        <v>45569</v>
      </c>
      <c r="H557" s="228">
        <v>46300</v>
      </c>
      <c r="I557" s="227" t="s">
        <v>196</v>
      </c>
      <c r="J557" s="229">
        <v>25039.681118804372</v>
      </c>
      <c r="K557" s="229">
        <v>24999.876700000001</v>
      </c>
      <c r="L557" s="229">
        <v>25039.681118804372</v>
      </c>
      <c r="M557" s="230">
        <v>25000</v>
      </c>
      <c r="N557" s="231">
        <v>6.7500000000000004E-2</v>
      </c>
      <c r="O557" s="232">
        <v>1.5124115948798029E-4</v>
      </c>
      <c r="P557" s="232">
        <v>0.8</v>
      </c>
      <c r="Q557" s="232">
        <v>0.2983460736610703</v>
      </c>
      <c r="R557" s="233"/>
    </row>
    <row r="558" spans="2:18">
      <c r="B558" s="224" t="s">
        <v>219</v>
      </c>
      <c r="C558" s="225" t="s">
        <v>213</v>
      </c>
      <c r="D558" s="226"/>
      <c r="E558" s="224" t="s">
        <v>221</v>
      </c>
      <c r="F558" s="227" t="s">
        <v>195</v>
      </c>
      <c r="G558" s="228">
        <v>45569</v>
      </c>
      <c r="H558" s="228">
        <v>46300</v>
      </c>
      <c r="I558" s="227" t="s">
        <v>196</v>
      </c>
      <c r="J558" s="229">
        <v>25039.681118804372</v>
      </c>
      <c r="K558" s="229">
        <v>24999.876700000001</v>
      </c>
      <c r="L558" s="229">
        <v>25039.681118804372</v>
      </c>
      <c r="M558" s="230">
        <v>25000</v>
      </c>
      <c r="N558" s="231">
        <v>6.7500000000000004E-2</v>
      </c>
      <c r="O558" s="232">
        <v>1.5124115948798029E-4</v>
      </c>
      <c r="P558" s="232">
        <v>0.8</v>
      </c>
      <c r="Q558" s="232">
        <v>0.2984973148205583</v>
      </c>
      <c r="R558" s="233"/>
    </row>
    <row r="559" spans="2:18">
      <c r="B559" s="224" t="s">
        <v>219</v>
      </c>
      <c r="C559" s="225" t="s">
        <v>213</v>
      </c>
      <c r="D559" s="226"/>
      <c r="E559" s="224" t="s">
        <v>221</v>
      </c>
      <c r="F559" s="227" t="s">
        <v>195</v>
      </c>
      <c r="G559" s="228">
        <v>45569</v>
      </c>
      <c r="H559" s="228">
        <v>46664</v>
      </c>
      <c r="I559" s="227" t="s">
        <v>196</v>
      </c>
      <c r="J559" s="229">
        <v>25080.852912072889</v>
      </c>
      <c r="K559" s="229">
        <v>25000.058200000003</v>
      </c>
      <c r="L559" s="229">
        <v>25080.852912072889</v>
      </c>
      <c r="M559" s="230">
        <v>25000</v>
      </c>
      <c r="N559" s="231">
        <v>6.8499999999999991E-2</v>
      </c>
      <c r="O559" s="232">
        <v>1.5148983956192314E-4</v>
      </c>
      <c r="P559" s="232">
        <v>0.8</v>
      </c>
      <c r="Q559" s="232">
        <v>0.29864880466012023</v>
      </c>
      <c r="R559" s="233"/>
    </row>
    <row r="560" spans="2:18">
      <c r="B560" s="224" t="s">
        <v>219</v>
      </c>
      <c r="C560" s="225" t="s">
        <v>213</v>
      </c>
      <c r="D560" s="226"/>
      <c r="E560" s="224" t="s">
        <v>221</v>
      </c>
      <c r="F560" s="227" t="s">
        <v>195</v>
      </c>
      <c r="G560" s="228">
        <v>45569</v>
      </c>
      <c r="H560" s="228">
        <v>46664</v>
      </c>
      <c r="I560" s="227" t="s">
        <v>196</v>
      </c>
      <c r="J560" s="229">
        <v>25080.852912072889</v>
      </c>
      <c r="K560" s="229">
        <v>25000.058200000003</v>
      </c>
      <c r="L560" s="229">
        <v>25080.852912072889</v>
      </c>
      <c r="M560" s="230">
        <v>25000</v>
      </c>
      <c r="N560" s="231">
        <v>6.8499999999999991E-2</v>
      </c>
      <c r="O560" s="232">
        <v>1.5148983956192314E-4</v>
      </c>
      <c r="P560" s="232">
        <v>0.8</v>
      </c>
      <c r="Q560" s="232">
        <v>0.29880029449968215</v>
      </c>
      <c r="R560" s="233"/>
    </row>
    <row r="561" spans="2:18">
      <c r="B561" s="224" t="s">
        <v>219</v>
      </c>
      <c r="C561" s="225" t="s">
        <v>213</v>
      </c>
      <c r="D561" s="226"/>
      <c r="E561" s="224" t="s">
        <v>221</v>
      </c>
      <c r="F561" s="227" t="s">
        <v>195</v>
      </c>
      <c r="G561" s="228">
        <v>45569</v>
      </c>
      <c r="H561" s="228">
        <v>46300</v>
      </c>
      <c r="I561" s="227" t="s">
        <v>196</v>
      </c>
      <c r="J561" s="229">
        <v>25039.681118804372</v>
      </c>
      <c r="K561" s="229">
        <v>24999.876700000001</v>
      </c>
      <c r="L561" s="229">
        <v>25039.681118804372</v>
      </c>
      <c r="M561" s="230">
        <v>25000</v>
      </c>
      <c r="N561" s="231">
        <v>6.7500000000000004E-2</v>
      </c>
      <c r="O561" s="232">
        <v>1.5124115948798029E-4</v>
      </c>
      <c r="P561" s="232">
        <v>0.8</v>
      </c>
      <c r="Q561" s="232">
        <v>0.29895153565917015</v>
      </c>
      <c r="R561" s="233"/>
    </row>
    <row r="562" spans="2:18">
      <c r="B562" s="224" t="s">
        <v>219</v>
      </c>
      <c r="C562" s="225" t="s">
        <v>213</v>
      </c>
      <c r="D562" s="226"/>
      <c r="E562" s="224" t="s">
        <v>221</v>
      </c>
      <c r="F562" s="227" t="s">
        <v>195</v>
      </c>
      <c r="G562" s="228">
        <v>45569</v>
      </c>
      <c r="H562" s="228">
        <v>46300</v>
      </c>
      <c r="I562" s="227" t="s">
        <v>196</v>
      </c>
      <c r="J562" s="229">
        <v>25039.681118804372</v>
      </c>
      <c r="K562" s="229">
        <v>24999.876700000001</v>
      </c>
      <c r="L562" s="229">
        <v>25039.681118804372</v>
      </c>
      <c r="M562" s="230">
        <v>25000</v>
      </c>
      <c r="N562" s="231">
        <v>6.7500000000000004E-2</v>
      </c>
      <c r="O562" s="232">
        <v>1.5124115948798029E-4</v>
      </c>
      <c r="P562" s="232">
        <v>0.8</v>
      </c>
      <c r="Q562" s="232">
        <v>0.29910277681865816</v>
      </c>
      <c r="R562" s="233"/>
    </row>
    <row r="563" spans="2:18">
      <c r="B563" s="224" t="s">
        <v>219</v>
      </c>
      <c r="C563" s="225" t="s">
        <v>213</v>
      </c>
      <c r="D563" s="226"/>
      <c r="E563" s="224" t="s">
        <v>221</v>
      </c>
      <c r="F563" s="227" t="s">
        <v>195</v>
      </c>
      <c r="G563" s="228">
        <v>45569</v>
      </c>
      <c r="H563" s="228">
        <v>46664</v>
      </c>
      <c r="I563" s="227" t="s">
        <v>196</v>
      </c>
      <c r="J563" s="229">
        <v>25080.852912072889</v>
      </c>
      <c r="K563" s="229">
        <v>25000.058200000003</v>
      </c>
      <c r="L563" s="229">
        <v>25080.852912072889</v>
      </c>
      <c r="M563" s="230">
        <v>25000</v>
      </c>
      <c r="N563" s="231">
        <v>6.8499999999999991E-2</v>
      </c>
      <c r="O563" s="232">
        <v>1.5148983956192314E-4</v>
      </c>
      <c r="P563" s="232">
        <v>0.8</v>
      </c>
      <c r="Q563" s="232">
        <v>0.29925426665822008</v>
      </c>
      <c r="R563" s="233"/>
    </row>
    <row r="564" spans="2:18">
      <c r="B564" s="224" t="s">
        <v>219</v>
      </c>
      <c r="C564" s="225" t="s">
        <v>213</v>
      </c>
      <c r="D564" s="226"/>
      <c r="E564" s="224" t="s">
        <v>221</v>
      </c>
      <c r="F564" s="227" t="s">
        <v>195</v>
      </c>
      <c r="G564" s="228">
        <v>45569</v>
      </c>
      <c r="H564" s="228">
        <v>46664</v>
      </c>
      <c r="I564" s="227" t="s">
        <v>196</v>
      </c>
      <c r="J564" s="229">
        <v>25080.852912072889</v>
      </c>
      <c r="K564" s="229">
        <v>25000.058200000003</v>
      </c>
      <c r="L564" s="229">
        <v>25080.852912072889</v>
      </c>
      <c r="M564" s="230">
        <v>25000</v>
      </c>
      <c r="N564" s="231">
        <v>6.8499999999999991E-2</v>
      </c>
      <c r="O564" s="232">
        <v>1.5148983956192314E-4</v>
      </c>
      <c r="P564" s="232">
        <v>0.8</v>
      </c>
      <c r="Q564" s="232">
        <v>0.29940575649778201</v>
      </c>
      <c r="R564" s="233"/>
    </row>
    <row r="565" spans="2:18">
      <c r="B565" s="224" t="s">
        <v>219</v>
      </c>
      <c r="C565" s="225" t="s">
        <v>213</v>
      </c>
      <c r="D565" s="226"/>
      <c r="E565" s="224" t="s">
        <v>221</v>
      </c>
      <c r="F565" s="227" t="s">
        <v>195</v>
      </c>
      <c r="G565" s="228">
        <v>45569</v>
      </c>
      <c r="H565" s="228">
        <v>46300</v>
      </c>
      <c r="I565" s="227" t="s">
        <v>196</v>
      </c>
      <c r="J565" s="229">
        <v>25039.681118804372</v>
      </c>
      <c r="K565" s="229">
        <v>24999.876700000001</v>
      </c>
      <c r="L565" s="229">
        <v>25039.681118804372</v>
      </c>
      <c r="M565" s="230">
        <v>25000</v>
      </c>
      <c r="N565" s="231">
        <v>6.7500000000000004E-2</v>
      </c>
      <c r="O565" s="232">
        <v>1.5124115948798029E-4</v>
      </c>
      <c r="P565" s="232">
        <v>0.8</v>
      </c>
      <c r="Q565" s="232">
        <v>0.29955699765727001</v>
      </c>
      <c r="R565" s="233"/>
    </row>
    <row r="566" spans="2:18">
      <c r="B566" s="224" t="s">
        <v>219</v>
      </c>
      <c r="C566" s="225" t="s">
        <v>213</v>
      </c>
      <c r="D566" s="226"/>
      <c r="E566" s="224" t="s">
        <v>221</v>
      </c>
      <c r="F566" s="227" t="s">
        <v>195</v>
      </c>
      <c r="G566" s="228">
        <v>45569</v>
      </c>
      <c r="H566" s="228">
        <v>46300</v>
      </c>
      <c r="I566" s="227" t="s">
        <v>196</v>
      </c>
      <c r="J566" s="229">
        <v>25039.681118804372</v>
      </c>
      <c r="K566" s="229">
        <v>24999.876700000001</v>
      </c>
      <c r="L566" s="229">
        <v>25039.681118804372</v>
      </c>
      <c r="M566" s="230">
        <v>25000</v>
      </c>
      <c r="N566" s="231">
        <v>6.7500000000000004E-2</v>
      </c>
      <c r="O566" s="232">
        <v>1.5124115948798029E-4</v>
      </c>
      <c r="P566" s="232">
        <v>0.8</v>
      </c>
      <c r="Q566" s="232">
        <v>0.29970823881675801</v>
      </c>
      <c r="R566" s="233"/>
    </row>
    <row r="567" spans="2:18">
      <c r="B567" s="224" t="s">
        <v>219</v>
      </c>
      <c r="C567" s="225" t="s">
        <v>213</v>
      </c>
      <c r="D567" s="226"/>
      <c r="E567" s="224" t="s">
        <v>221</v>
      </c>
      <c r="F567" s="227" t="s">
        <v>195</v>
      </c>
      <c r="G567" s="228">
        <v>45569</v>
      </c>
      <c r="H567" s="228">
        <v>46664</v>
      </c>
      <c r="I567" s="227" t="s">
        <v>196</v>
      </c>
      <c r="J567" s="229">
        <v>25080.852912072889</v>
      </c>
      <c r="K567" s="229">
        <v>25000.058200000003</v>
      </c>
      <c r="L567" s="229">
        <v>25080.852912072889</v>
      </c>
      <c r="M567" s="230">
        <v>25000</v>
      </c>
      <c r="N567" s="231">
        <v>6.8499999999999991E-2</v>
      </c>
      <c r="O567" s="232">
        <v>1.5148983956192314E-4</v>
      </c>
      <c r="P567" s="232">
        <v>0.8</v>
      </c>
      <c r="Q567" s="232">
        <v>0.29985972865631993</v>
      </c>
      <c r="R567" s="233"/>
    </row>
    <row r="568" spans="2:18">
      <c r="B568" s="224" t="s">
        <v>219</v>
      </c>
      <c r="C568" s="225" t="s">
        <v>213</v>
      </c>
      <c r="D568" s="226"/>
      <c r="E568" s="224" t="s">
        <v>221</v>
      </c>
      <c r="F568" s="227" t="s">
        <v>195</v>
      </c>
      <c r="G568" s="228">
        <v>45569</v>
      </c>
      <c r="H568" s="228">
        <v>46664</v>
      </c>
      <c r="I568" s="227" t="s">
        <v>196</v>
      </c>
      <c r="J568" s="229">
        <v>25080.852912072889</v>
      </c>
      <c r="K568" s="229">
        <v>25000.058200000003</v>
      </c>
      <c r="L568" s="229">
        <v>25080.852912072889</v>
      </c>
      <c r="M568" s="230">
        <v>25000</v>
      </c>
      <c r="N568" s="231">
        <v>6.8499999999999991E-2</v>
      </c>
      <c r="O568" s="232">
        <v>1.5148983956192314E-4</v>
      </c>
      <c r="P568" s="232">
        <v>0.8</v>
      </c>
      <c r="Q568" s="232">
        <v>0.30001121849588186</v>
      </c>
      <c r="R568" s="233"/>
    </row>
    <row r="569" spans="2:18">
      <c r="B569" s="224" t="s">
        <v>219</v>
      </c>
      <c r="C569" s="225" t="s">
        <v>213</v>
      </c>
      <c r="D569" s="226"/>
      <c r="E569" s="224" t="s">
        <v>221</v>
      </c>
      <c r="F569" s="227" t="s">
        <v>195</v>
      </c>
      <c r="G569" s="228">
        <v>45569</v>
      </c>
      <c r="H569" s="228">
        <v>46300</v>
      </c>
      <c r="I569" s="227" t="s">
        <v>196</v>
      </c>
      <c r="J569" s="229">
        <v>25039.681118804372</v>
      </c>
      <c r="K569" s="229">
        <v>24999.876700000001</v>
      </c>
      <c r="L569" s="229">
        <v>25039.681118804372</v>
      </c>
      <c r="M569" s="230">
        <v>25000</v>
      </c>
      <c r="N569" s="231">
        <v>6.7500000000000004E-2</v>
      </c>
      <c r="O569" s="232">
        <v>1.5124115948798029E-4</v>
      </c>
      <c r="P569" s="232">
        <v>0.8</v>
      </c>
      <c r="Q569" s="232">
        <v>0.30016245965536986</v>
      </c>
      <c r="R569" s="233"/>
    </row>
    <row r="570" spans="2:18">
      <c r="B570" s="224" t="s">
        <v>219</v>
      </c>
      <c r="C570" s="225" t="s">
        <v>213</v>
      </c>
      <c r="D570" s="226"/>
      <c r="E570" s="224" t="s">
        <v>221</v>
      </c>
      <c r="F570" s="227" t="s">
        <v>195</v>
      </c>
      <c r="G570" s="228">
        <v>45883</v>
      </c>
      <c r="H570" s="228">
        <v>46300</v>
      </c>
      <c r="I570" s="227" t="s">
        <v>196</v>
      </c>
      <c r="J570" s="229">
        <v>25121.942743245778</v>
      </c>
      <c r="K570" s="229">
        <v>25123.322100000001</v>
      </c>
      <c r="L570" s="229">
        <v>25121.942743245778</v>
      </c>
      <c r="M570" s="230">
        <v>25000</v>
      </c>
      <c r="N570" s="231">
        <v>6.7500000000000004E-2</v>
      </c>
      <c r="O570" s="232">
        <v>1.5173802457994586E-4</v>
      </c>
      <c r="P570" s="232">
        <v>0.8</v>
      </c>
      <c r="Q570" s="232">
        <v>0.30031419767994982</v>
      </c>
      <c r="R570" s="233"/>
    </row>
    <row r="571" spans="2:18">
      <c r="B571" s="224" t="s">
        <v>219</v>
      </c>
      <c r="C571" s="225" t="s">
        <v>213</v>
      </c>
      <c r="D571" s="226"/>
      <c r="E571" s="224" t="s">
        <v>221</v>
      </c>
      <c r="F571" s="227" t="s">
        <v>195</v>
      </c>
      <c r="G571" s="228">
        <v>45784</v>
      </c>
      <c r="H571" s="228">
        <v>46664</v>
      </c>
      <c r="I571" s="227" t="s">
        <v>196</v>
      </c>
      <c r="J571" s="229">
        <v>25118.095570924073</v>
      </c>
      <c r="K571" s="229">
        <v>25051.0959</v>
      </c>
      <c r="L571" s="229">
        <v>25118.095570924073</v>
      </c>
      <c r="M571" s="230">
        <v>25000</v>
      </c>
      <c r="N571" s="231">
        <v>6.8499999999999991E-2</v>
      </c>
      <c r="O571" s="232">
        <v>1.5171478743088135E-4</v>
      </c>
      <c r="P571" s="232">
        <v>0.8</v>
      </c>
      <c r="Q571" s="232">
        <v>0.30046591246738069</v>
      </c>
      <c r="R571" s="233"/>
    </row>
    <row r="572" spans="2:18">
      <c r="B572" s="224" t="s">
        <v>219</v>
      </c>
      <c r="C572" s="225" t="s">
        <v>213</v>
      </c>
      <c r="D572" s="226"/>
      <c r="E572" s="224" t="s">
        <v>221</v>
      </c>
      <c r="F572" s="227" t="s">
        <v>195</v>
      </c>
      <c r="G572" s="228">
        <v>45912</v>
      </c>
      <c r="H572" s="228">
        <v>46664</v>
      </c>
      <c r="I572" s="227" t="s">
        <v>196</v>
      </c>
      <c r="J572" s="229">
        <v>25122.743609014015</v>
      </c>
      <c r="K572" s="229">
        <v>25049.108199999999</v>
      </c>
      <c r="L572" s="229">
        <v>25122.743609014015</v>
      </c>
      <c r="M572" s="230">
        <v>25000</v>
      </c>
      <c r="N572" s="231">
        <v>6.8499999999999991E-2</v>
      </c>
      <c r="O572" s="232">
        <v>1.51742861856699E-4</v>
      </c>
      <c r="P572" s="232">
        <v>0.8</v>
      </c>
      <c r="Q572" s="232">
        <v>0.3006176553292374</v>
      </c>
      <c r="R572" s="233"/>
    </row>
    <row r="573" spans="2:18">
      <c r="B573" s="224" t="s">
        <v>219</v>
      </c>
      <c r="C573" s="225" t="s">
        <v>213</v>
      </c>
      <c r="D573" s="226"/>
      <c r="E573" s="224" t="s">
        <v>221</v>
      </c>
      <c r="F573" s="227" t="s">
        <v>195</v>
      </c>
      <c r="G573" s="228">
        <v>45770</v>
      </c>
      <c r="H573" s="228">
        <v>46664</v>
      </c>
      <c r="I573" s="227" t="s">
        <v>196</v>
      </c>
      <c r="J573" s="229">
        <v>251004.88692688869</v>
      </c>
      <c r="K573" s="229">
        <v>250273.908</v>
      </c>
      <c r="L573" s="229">
        <v>251004.88692688869</v>
      </c>
      <c r="M573" s="230">
        <v>250000</v>
      </c>
      <c r="N573" s="231">
        <v>6.8499999999999991E-2</v>
      </c>
      <c r="O573" s="232">
        <v>1.516084408417766E-3</v>
      </c>
      <c r="P573" s="232">
        <v>0.8</v>
      </c>
      <c r="Q573" s="232">
        <v>0.30213373973765517</v>
      </c>
      <c r="R573" s="233"/>
    </row>
    <row r="574" spans="2:18">
      <c r="B574" s="224" t="s">
        <v>219</v>
      </c>
      <c r="C574" s="225" t="s">
        <v>220</v>
      </c>
      <c r="D574" s="226"/>
      <c r="E574" s="224" t="s">
        <v>221</v>
      </c>
      <c r="F574" s="227" t="s">
        <v>195</v>
      </c>
      <c r="G574" s="228">
        <v>45768</v>
      </c>
      <c r="H574" s="228">
        <v>46318</v>
      </c>
      <c r="I574" s="227" t="s">
        <v>196</v>
      </c>
      <c r="J574" s="229">
        <v>507234.07008609397</v>
      </c>
      <c r="K574" s="229">
        <v>500368</v>
      </c>
      <c r="L574" s="229">
        <v>507234.07008609397</v>
      </c>
      <c r="M574" s="230">
        <v>500000</v>
      </c>
      <c r="N574" s="231">
        <v>6.5000000000000002E-2</v>
      </c>
      <c r="O574" s="232">
        <v>3.0637238760208053E-3</v>
      </c>
      <c r="P574" s="232">
        <v>0.8</v>
      </c>
      <c r="Q574" s="232">
        <v>0.305197463613676</v>
      </c>
      <c r="R574" s="233"/>
    </row>
    <row r="575" spans="2:18">
      <c r="B575" s="224" t="s">
        <v>219</v>
      </c>
      <c r="C575" s="225" t="s">
        <v>220</v>
      </c>
      <c r="D575" s="226"/>
      <c r="E575" s="224" t="s">
        <v>221</v>
      </c>
      <c r="F575" s="227" t="s">
        <v>195</v>
      </c>
      <c r="G575" s="228">
        <v>45769</v>
      </c>
      <c r="H575" s="228">
        <v>46321</v>
      </c>
      <c r="I575" s="227" t="s">
        <v>196</v>
      </c>
      <c r="J575" s="229">
        <v>1014048.5911820029</v>
      </c>
      <c r="K575" s="229">
        <v>1000733.4</v>
      </c>
      <c r="L575" s="229">
        <v>1014048.5911820029</v>
      </c>
      <c r="M575" s="230">
        <v>1000000</v>
      </c>
      <c r="N575" s="231">
        <v>6.3E-2</v>
      </c>
      <c r="O575" s="232">
        <v>6.1249136512502899E-3</v>
      </c>
      <c r="P575" s="232">
        <v>0.8</v>
      </c>
      <c r="Q575" s="232">
        <v>0.31132237726492629</v>
      </c>
      <c r="R575" s="233"/>
    </row>
    <row r="576" spans="2:18">
      <c r="B576" s="224" t="s">
        <v>219</v>
      </c>
      <c r="C576" s="225" t="s">
        <v>222</v>
      </c>
      <c r="D576" s="226"/>
      <c r="E576" s="224" t="s">
        <v>221</v>
      </c>
      <c r="F576" s="227" t="s">
        <v>195</v>
      </c>
      <c r="G576" s="228">
        <v>45768</v>
      </c>
      <c r="H576" s="228">
        <v>46318</v>
      </c>
      <c r="I576" s="227" t="s">
        <v>196</v>
      </c>
      <c r="J576" s="229">
        <v>1519092.444721628</v>
      </c>
      <c r="K576" s="229">
        <v>1501081.98</v>
      </c>
      <c r="L576" s="229">
        <v>1519092.444721628</v>
      </c>
      <c r="M576" s="230">
        <v>1500000</v>
      </c>
      <c r="N576" s="231">
        <v>5.7000000000000002E-2</v>
      </c>
      <c r="O576" s="232">
        <v>9.1754084893913377E-3</v>
      </c>
      <c r="P576" s="232">
        <v>0.8</v>
      </c>
      <c r="Q576" s="232">
        <v>0.32049778575431764</v>
      </c>
      <c r="R576" s="233"/>
    </row>
    <row r="577" spans="2:18">
      <c r="B577" s="224" t="s">
        <v>219</v>
      </c>
      <c r="C577" s="225" t="s">
        <v>210</v>
      </c>
      <c r="D577" s="226"/>
      <c r="E577" s="224" t="s">
        <v>221</v>
      </c>
      <c r="F577" s="227" t="s">
        <v>195</v>
      </c>
      <c r="G577" s="228">
        <v>45751</v>
      </c>
      <c r="H577" s="228">
        <v>46301</v>
      </c>
      <c r="I577" s="227" t="s">
        <v>196</v>
      </c>
      <c r="J577" s="229">
        <v>1524594.390286274</v>
      </c>
      <c r="K577" s="229">
        <v>1501033.98</v>
      </c>
      <c r="L577" s="229">
        <v>1524594.390286274</v>
      </c>
      <c r="M577" s="230">
        <v>1500000</v>
      </c>
      <c r="N577" s="231">
        <v>0.06</v>
      </c>
      <c r="O577" s="232">
        <v>9.2086405670159955E-3</v>
      </c>
      <c r="P577" s="232">
        <v>0.8</v>
      </c>
      <c r="Q577" s="232">
        <v>0.32970642632133362</v>
      </c>
      <c r="R577" s="233"/>
    </row>
    <row r="578" spans="2:18">
      <c r="B578" s="224" t="s">
        <v>219</v>
      </c>
      <c r="C578" s="225" t="s">
        <v>210</v>
      </c>
      <c r="D578" s="226"/>
      <c r="E578" s="224" t="s">
        <v>221</v>
      </c>
      <c r="F578" s="227" t="s">
        <v>195</v>
      </c>
      <c r="G578" s="228">
        <v>45757</v>
      </c>
      <c r="H578" s="228">
        <v>46122</v>
      </c>
      <c r="I578" s="227" t="s">
        <v>196</v>
      </c>
      <c r="J578" s="229">
        <v>1521618.4924747187</v>
      </c>
      <c r="K578" s="229">
        <v>1501583.64</v>
      </c>
      <c r="L578" s="229">
        <v>1521618.4924747187</v>
      </c>
      <c r="M578" s="230">
        <v>1500000</v>
      </c>
      <c r="N578" s="231">
        <v>5.9000000000000004E-2</v>
      </c>
      <c r="O578" s="232">
        <v>9.1906659676829656E-3</v>
      </c>
      <c r="P578" s="232">
        <v>0.8</v>
      </c>
      <c r="Q578" s="232">
        <v>0.3388970922890166</v>
      </c>
      <c r="R578" s="233"/>
    </row>
    <row r="579" spans="2:18">
      <c r="B579" s="224" t="s">
        <v>219</v>
      </c>
      <c r="C579" s="225" t="s">
        <v>218</v>
      </c>
      <c r="D579" s="226"/>
      <c r="E579" s="224" t="s">
        <v>221</v>
      </c>
      <c r="F579" s="227" t="s">
        <v>195</v>
      </c>
      <c r="G579" s="228">
        <v>45734</v>
      </c>
      <c r="H579" s="228">
        <v>46286</v>
      </c>
      <c r="I579" s="227" t="s">
        <v>196</v>
      </c>
      <c r="J579" s="229">
        <v>501400.84373910341</v>
      </c>
      <c r="K579" s="229">
        <v>500000</v>
      </c>
      <c r="L579" s="229">
        <v>501400.84373910341</v>
      </c>
      <c r="M579" s="230">
        <v>500000</v>
      </c>
      <c r="N579" s="231">
        <v>5.5999999999999994E-2</v>
      </c>
      <c r="O579" s="232">
        <v>3.028490842816874E-3</v>
      </c>
      <c r="P579" s="232">
        <v>0.8</v>
      </c>
      <c r="Q579" s="232">
        <v>0.34192558313183347</v>
      </c>
      <c r="R579" s="233"/>
    </row>
    <row r="580" spans="2:18">
      <c r="B580" s="224" t="s">
        <v>219</v>
      </c>
      <c r="C580" s="225" t="s">
        <v>218</v>
      </c>
      <c r="D580" s="226"/>
      <c r="E580" s="224" t="s">
        <v>221</v>
      </c>
      <c r="F580" s="227" t="s">
        <v>195</v>
      </c>
      <c r="G580" s="228">
        <v>45755</v>
      </c>
      <c r="H580" s="228">
        <v>46307</v>
      </c>
      <c r="I580" s="227" t="s">
        <v>196</v>
      </c>
      <c r="J580" s="229">
        <v>2028208.1172804758</v>
      </c>
      <c r="K580" s="229">
        <v>2001289.2</v>
      </c>
      <c r="L580" s="229">
        <v>2028208.1172804758</v>
      </c>
      <c r="M580" s="230">
        <v>2000000</v>
      </c>
      <c r="N580" s="231">
        <v>5.5999999999999994E-2</v>
      </c>
      <c r="O580" s="232">
        <v>1.2250497355977498E-2</v>
      </c>
      <c r="P580" s="232">
        <v>0.8</v>
      </c>
      <c r="Q580" s="232">
        <v>0.35417608048781096</v>
      </c>
      <c r="R580" s="233"/>
    </row>
    <row r="581" spans="2:18">
      <c r="B581" s="224" t="s">
        <v>219</v>
      </c>
      <c r="C581" s="225" t="s">
        <v>218</v>
      </c>
      <c r="D581" s="226"/>
      <c r="E581" s="224" t="s">
        <v>221</v>
      </c>
      <c r="F581" s="227" t="s">
        <v>195</v>
      </c>
      <c r="G581" s="228">
        <v>45847</v>
      </c>
      <c r="H581" s="228">
        <v>46419</v>
      </c>
      <c r="I581" s="227" t="s">
        <v>196</v>
      </c>
      <c r="J581" s="229">
        <v>1014909.811976245</v>
      </c>
      <c r="K581" s="229">
        <v>1000657.56</v>
      </c>
      <c r="L581" s="229">
        <v>1014909.811976245</v>
      </c>
      <c r="M581" s="230">
        <v>1000000</v>
      </c>
      <c r="N581" s="231">
        <v>5.9000000000000004E-2</v>
      </c>
      <c r="O581" s="232">
        <v>6.1301154759412007E-3</v>
      </c>
      <c r="P581" s="232">
        <v>0.8</v>
      </c>
      <c r="Q581" s="232">
        <v>0.36030619596375218</v>
      </c>
      <c r="R581" s="233"/>
    </row>
    <row r="582" spans="2:18">
      <c r="B582" s="224" t="s">
        <v>219</v>
      </c>
      <c r="C582" s="225" t="s">
        <v>218</v>
      </c>
      <c r="D582" s="226"/>
      <c r="E582" s="224" t="s">
        <v>221</v>
      </c>
      <c r="F582" s="227" t="s">
        <v>195</v>
      </c>
      <c r="G582" s="228">
        <v>45870</v>
      </c>
      <c r="H582" s="228">
        <v>46406</v>
      </c>
      <c r="I582" s="227" t="s">
        <v>196</v>
      </c>
      <c r="J582" s="229">
        <v>406811.8693310527</v>
      </c>
      <c r="K582" s="229">
        <v>401402.78359999997</v>
      </c>
      <c r="L582" s="229">
        <v>406811.8693310527</v>
      </c>
      <c r="M582" s="230">
        <v>400000</v>
      </c>
      <c r="N582" s="231">
        <v>6.3E-2</v>
      </c>
      <c r="O582" s="232">
        <v>2.4571678257074782E-3</v>
      </c>
      <c r="P582" s="232">
        <v>0.8</v>
      </c>
      <c r="Q582" s="232">
        <v>0.36276336378945967</v>
      </c>
      <c r="R582" s="233"/>
    </row>
    <row r="583" spans="2:18">
      <c r="B583" s="224" t="s">
        <v>219</v>
      </c>
      <c r="C583" s="225" t="s">
        <v>218</v>
      </c>
      <c r="D583" s="226"/>
      <c r="E583" s="224" t="s">
        <v>221</v>
      </c>
      <c r="F583" s="227" t="s">
        <v>195</v>
      </c>
      <c r="G583" s="228">
        <v>45936</v>
      </c>
      <c r="H583" s="228">
        <v>46474</v>
      </c>
      <c r="I583" s="227" t="s">
        <v>196</v>
      </c>
      <c r="J583" s="229">
        <v>501467.40421656281</v>
      </c>
      <c r="K583" s="229">
        <v>500337.33100000001</v>
      </c>
      <c r="L583" s="229">
        <v>501467.40421656281</v>
      </c>
      <c r="M583" s="230">
        <v>500000</v>
      </c>
      <c r="N583" s="231">
        <v>6.3E-2</v>
      </c>
      <c r="O583" s="232">
        <v>3.0288928720495654E-3</v>
      </c>
      <c r="P583" s="232">
        <v>0.8</v>
      </c>
      <c r="Q583" s="232">
        <v>0.36579225666150922</v>
      </c>
      <c r="R583" s="233"/>
    </row>
    <row r="584" spans="2:18">
      <c r="B584" s="224" t="s">
        <v>219</v>
      </c>
      <c r="C584" s="225" t="s">
        <v>208</v>
      </c>
      <c r="D584" s="226"/>
      <c r="E584" s="224" t="s">
        <v>221</v>
      </c>
      <c r="F584" s="227" t="s">
        <v>195</v>
      </c>
      <c r="G584" s="228">
        <v>45758</v>
      </c>
      <c r="H584" s="228">
        <v>46308</v>
      </c>
      <c r="I584" s="227" t="s">
        <v>196</v>
      </c>
      <c r="J584" s="229">
        <v>2030378.7032541824</v>
      </c>
      <c r="K584" s="229">
        <v>2001502</v>
      </c>
      <c r="L584" s="229">
        <v>2030378.7032541824</v>
      </c>
      <c r="M584" s="230">
        <v>2000000</v>
      </c>
      <c r="N584" s="231">
        <v>5.9500000000000004E-2</v>
      </c>
      <c r="O584" s="232">
        <v>1.2263607824033148E-2</v>
      </c>
      <c r="P584" s="232">
        <v>0.8</v>
      </c>
      <c r="Q584" s="232">
        <v>0.37805586448554235</v>
      </c>
      <c r="R584" s="233"/>
    </row>
    <row r="585" spans="2:18">
      <c r="B585" s="224" t="s">
        <v>219</v>
      </c>
      <c r="C585" s="225" t="s">
        <v>208</v>
      </c>
      <c r="D585" s="226"/>
      <c r="E585" s="224" t="s">
        <v>221</v>
      </c>
      <c r="F585" s="227" t="s">
        <v>195</v>
      </c>
      <c r="G585" s="228">
        <v>45768</v>
      </c>
      <c r="H585" s="228">
        <v>46318</v>
      </c>
      <c r="I585" s="227" t="s">
        <v>196</v>
      </c>
      <c r="J585" s="229">
        <v>2026570.5087963026</v>
      </c>
      <c r="K585" s="229">
        <v>2001501.08</v>
      </c>
      <c r="L585" s="229">
        <v>2026570.5087963026</v>
      </c>
      <c r="M585" s="230">
        <v>2000000</v>
      </c>
      <c r="N585" s="231">
        <v>5.9500000000000004E-2</v>
      </c>
      <c r="O585" s="232">
        <v>1.2240606103578614E-2</v>
      </c>
      <c r="P585" s="232">
        <v>0.8</v>
      </c>
      <c r="Q585" s="232">
        <v>0.39029647058912098</v>
      </c>
      <c r="R585" s="233"/>
    </row>
    <row r="586" spans="2:18">
      <c r="B586" s="224" t="s">
        <v>219</v>
      </c>
      <c r="C586" s="225" t="s">
        <v>218</v>
      </c>
      <c r="D586" s="226"/>
      <c r="E586" s="224" t="s">
        <v>221</v>
      </c>
      <c r="F586" s="227" t="s">
        <v>195</v>
      </c>
      <c r="G586" s="228">
        <v>45747</v>
      </c>
      <c r="H586" s="228">
        <v>46297</v>
      </c>
      <c r="I586" s="227" t="s">
        <v>196</v>
      </c>
      <c r="J586" s="229">
        <v>1014962.2754153404</v>
      </c>
      <c r="K586" s="229">
        <v>1000000</v>
      </c>
      <c r="L586" s="229">
        <v>1014962.2754153404</v>
      </c>
      <c r="M586" s="230">
        <v>1000000</v>
      </c>
      <c r="N586" s="231">
        <v>5.5999999999999994E-2</v>
      </c>
      <c r="O586" s="232">
        <v>6.1304323582258378E-3</v>
      </c>
      <c r="P586" s="232">
        <v>0.8</v>
      </c>
      <c r="Q586" s="232">
        <v>0.39642690294734684</v>
      </c>
      <c r="R586" s="233"/>
    </row>
    <row r="587" spans="2:18">
      <c r="B587" s="224" t="s">
        <v>219</v>
      </c>
      <c r="C587" s="225" t="s">
        <v>218</v>
      </c>
      <c r="D587" s="226"/>
      <c r="E587" s="224" t="s">
        <v>221</v>
      </c>
      <c r="F587" s="227" t="s">
        <v>195</v>
      </c>
      <c r="G587" s="228">
        <v>45749</v>
      </c>
      <c r="H587" s="228">
        <v>46300</v>
      </c>
      <c r="I587" s="227" t="s">
        <v>196</v>
      </c>
      <c r="J587" s="229">
        <v>2029639.4745124702</v>
      </c>
      <c r="K587" s="229">
        <v>2000000</v>
      </c>
      <c r="L587" s="229">
        <v>2029639.4745124702</v>
      </c>
      <c r="M587" s="230">
        <v>2000000</v>
      </c>
      <c r="N587" s="231">
        <v>5.5999999999999994E-2</v>
      </c>
      <c r="O587" s="232">
        <v>1.2259142838576946E-2</v>
      </c>
      <c r="P587" s="232">
        <v>0.8</v>
      </c>
      <c r="Q587" s="232">
        <v>0.40868604578592377</v>
      </c>
      <c r="R587" s="233"/>
    </row>
    <row r="588" spans="2:18">
      <c r="B588" s="224" t="s">
        <v>219</v>
      </c>
      <c r="C588" s="225" t="s">
        <v>218</v>
      </c>
      <c r="D588" s="226"/>
      <c r="E588" s="224" t="s">
        <v>221</v>
      </c>
      <c r="F588" s="227" t="s">
        <v>195</v>
      </c>
      <c r="G588" s="228">
        <v>45737</v>
      </c>
      <c r="H588" s="228">
        <v>46287</v>
      </c>
      <c r="I588" s="227" t="s">
        <v>196</v>
      </c>
      <c r="J588" s="229">
        <v>1002345.0521100918</v>
      </c>
      <c r="K588" s="229">
        <v>1000000</v>
      </c>
      <c r="L588" s="229">
        <v>1002345.0521100918</v>
      </c>
      <c r="M588" s="230">
        <v>1000000</v>
      </c>
      <c r="N588" s="231">
        <v>5.5999999999999994E-2</v>
      </c>
      <c r="O588" s="232">
        <v>6.0542235809195044E-3</v>
      </c>
      <c r="P588" s="232">
        <v>0.8</v>
      </c>
      <c r="Q588" s="232">
        <v>0.41474026936684327</v>
      </c>
      <c r="R588" s="233"/>
    </row>
    <row r="589" spans="2:18">
      <c r="B589" s="224" t="s">
        <v>219</v>
      </c>
      <c r="C589" s="225" t="s">
        <v>224</v>
      </c>
      <c r="D589" s="226"/>
      <c r="E589" s="224" t="s">
        <v>221</v>
      </c>
      <c r="F589" s="227" t="s">
        <v>195</v>
      </c>
      <c r="G589" s="228">
        <v>45734</v>
      </c>
      <c r="H589" s="228">
        <v>46286</v>
      </c>
      <c r="I589" s="227" t="s">
        <v>196</v>
      </c>
      <c r="J589" s="229">
        <v>1018463.0943154072</v>
      </c>
      <c r="K589" s="229">
        <v>1000000</v>
      </c>
      <c r="L589" s="229">
        <v>1018463.0943154072</v>
      </c>
      <c r="M589" s="230">
        <v>1000000</v>
      </c>
      <c r="N589" s="231">
        <v>5.9500000000000004E-2</v>
      </c>
      <c r="O589" s="232">
        <v>6.1515775120754975E-3</v>
      </c>
      <c r="P589" s="232">
        <v>0.8</v>
      </c>
      <c r="Q589" s="232">
        <v>0.42089184687891879</v>
      </c>
      <c r="R589" s="233"/>
    </row>
    <row r="590" spans="2:18">
      <c r="B590" s="224" t="s">
        <v>219</v>
      </c>
      <c r="C590" s="225" t="s">
        <v>210</v>
      </c>
      <c r="D590" s="226"/>
      <c r="E590" s="224" t="s">
        <v>221</v>
      </c>
      <c r="F590" s="227" t="s">
        <v>195</v>
      </c>
      <c r="G590" s="228">
        <v>45699</v>
      </c>
      <c r="H590" s="228">
        <v>46251</v>
      </c>
      <c r="I590" s="227" t="s">
        <v>196</v>
      </c>
      <c r="J590" s="229">
        <v>1513914.4788716598</v>
      </c>
      <c r="K590" s="229">
        <v>1500000</v>
      </c>
      <c r="L590" s="229">
        <v>1513914.4788716598</v>
      </c>
      <c r="M590" s="230">
        <v>1500000</v>
      </c>
      <c r="N590" s="231">
        <v>0.06</v>
      </c>
      <c r="O590" s="232">
        <v>9.1441332684640934E-3</v>
      </c>
      <c r="P590" s="232">
        <v>0.8</v>
      </c>
      <c r="Q590" s="232">
        <v>0.43003598014738287</v>
      </c>
      <c r="R590" s="233"/>
    </row>
    <row r="591" spans="2:18">
      <c r="B591" s="224" t="s">
        <v>219</v>
      </c>
      <c r="C591" s="225" t="s">
        <v>222</v>
      </c>
      <c r="D591" s="226"/>
      <c r="E591" s="224" t="s">
        <v>221</v>
      </c>
      <c r="F591" s="227" t="s">
        <v>195</v>
      </c>
      <c r="G591" s="228">
        <v>45737</v>
      </c>
      <c r="H591" s="228">
        <v>46287</v>
      </c>
      <c r="I591" s="227" t="s">
        <v>196</v>
      </c>
      <c r="J591" s="229">
        <v>1003469.7000587775</v>
      </c>
      <c r="K591" s="229">
        <v>1000000</v>
      </c>
      <c r="L591" s="229">
        <v>1003469.7000587775</v>
      </c>
      <c r="M591" s="230">
        <v>1000000</v>
      </c>
      <c r="N591" s="231">
        <v>5.9500000000000004E-2</v>
      </c>
      <c r="O591" s="232">
        <v>6.0610165212516103E-3</v>
      </c>
      <c r="P591" s="232">
        <v>0.8</v>
      </c>
      <c r="Q591" s="232">
        <v>0.4360969966686345</v>
      </c>
      <c r="R591" s="233"/>
    </row>
    <row r="592" spans="2:18">
      <c r="B592" s="224" t="s">
        <v>219</v>
      </c>
      <c r="C592" s="225" t="s">
        <v>222</v>
      </c>
      <c r="D592" s="226"/>
      <c r="E592" s="224" t="s">
        <v>221</v>
      </c>
      <c r="F592" s="227" t="s">
        <v>195</v>
      </c>
      <c r="G592" s="228">
        <v>45755</v>
      </c>
      <c r="H592" s="228">
        <v>46307</v>
      </c>
      <c r="I592" s="227" t="s">
        <v>196</v>
      </c>
      <c r="J592" s="229">
        <v>2029733.7719415321</v>
      </c>
      <c r="K592" s="229">
        <v>2001476.76</v>
      </c>
      <c r="L592" s="229">
        <v>2029733.7719415321</v>
      </c>
      <c r="M592" s="230">
        <v>2000000</v>
      </c>
      <c r="N592" s="231">
        <v>5.7000000000000002E-2</v>
      </c>
      <c r="O592" s="232">
        <v>1.2259712400642869E-2</v>
      </c>
      <c r="P592" s="232">
        <v>0.8</v>
      </c>
      <c r="Q592" s="232">
        <v>0.44835670906927738</v>
      </c>
      <c r="R592" s="233"/>
    </row>
    <row r="593" spans="2:18">
      <c r="B593" s="224" t="s">
        <v>219</v>
      </c>
      <c r="C593" s="225" t="s">
        <v>225</v>
      </c>
      <c r="D593" s="226"/>
      <c r="E593" s="224" t="s">
        <v>221</v>
      </c>
      <c r="F593" s="227" t="s">
        <v>195</v>
      </c>
      <c r="G593" s="228">
        <v>45797</v>
      </c>
      <c r="H593" s="228">
        <v>46527</v>
      </c>
      <c r="I593" s="227" t="s">
        <v>196</v>
      </c>
      <c r="J593" s="229">
        <v>1009866.9457562638</v>
      </c>
      <c r="K593" s="229">
        <v>1000961.72</v>
      </c>
      <c r="L593" s="229">
        <v>1009866.9457562638</v>
      </c>
      <c r="M593" s="230">
        <v>1000000</v>
      </c>
      <c r="N593" s="231">
        <v>0.06</v>
      </c>
      <c r="O593" s="232">
        <v>6.0996562647941399E-3</v>
      </c>
      <c r="P593" s="232">
        <v>0.8</v>
      </c>
      <c r="Q593" s="232">
        <v>0.45445636533407152</v>
      </c>
      <c r="R593" s="233"/>
    </row>
    <row r="594" spans="2:18">
      <c r="B594" s="224" t="s">
        <v>219</v>
      </c>
      <c r="C594" s="225" t="s">
        <v>222</v>
      </c>
      <c r="D594" s="226"/>
      <c r="E594" s="224" t="s">
        <v>221</v>
      </c>
      <c r="F594" s="227" t="s">
        <v>195</v>
      </c>
      <c r="G594" s="228">
        <v>45966</v>
      </c>
      <c r="H594" s="228">
        <v>46560</v>
      </c>
      <c r="I594" s="227" t="s">
        <v>196</v>
      </c>
      <c r="J594" s="229">
        <v>298753.87475800444</v>
      </c>
      <c r="K594" s="229">
        <v>296731.59000000003</v>
      </c>
      <c r="L594" s="229">
        <v>298753.87475800444</v>
      </c>
      <c r="M594" s="230">
        <v>300000</v>
      </c>
      <c r="N594" s="231">
        <v>0.06</v>
      </c>
      <c r="O594" s="232">
        <v>1.8044911277242709E-3</v>
      </c>
      <c r="P594" s="232">
        <v>0.8</v>
      </c>
      <c r="Q594" s="232">
        <v>0.45626085646179582</v>
      </c>
      <c r="R594" s="233"/>
    </row>
    <row r="595" spans="2:18">
      <c r="B595" s="224" t="s">
        <v>219</v>
      </c>
      <c r="C595" s="225" t="s">
        <v>222</v>
      </c>
      <c r="D595" s="226"/>
      <c r="E595" s="224" t="s">
        <v>221</v>
      </c>
      <c r="F595" s="227" t="s">
        <v>195</v>
      </c>
      <c r="G595" s="228">
        <v>45870</v>
      </c>
      <c r="H595" s="228">
        <v>46601</v>
      </c>
      <c r="I595" s="227" t="s">
        <v>196</v>
      </c>
      <c r="J595" s="229">
        <v>1013863.1355811197</v>
      </c>
      <c r="K595" s="229">
        <v>1000914.2998</v>
      </c>
      <c r="L595" s="229">
        <v>1013863.1355811197</v>
      </c>
      <c r="M595" s="230">
        <v>1000000</v>
      </c>
      <c r="N595" s="231">
        <v>6.25E-2</v>
      </c>
      <c r="O595" s="232">
        <v>6.1237934884184209E-3</v>
      </c>
      <c r="P595" s="232">
        <v>0.8</v>
      </c>
      <c r="Q595" s="232">
        <v>0.46238464995021422</v>
      </c>
      <c r="R595" s="233"/>
    </row>
    <row r="596" spans="2:18">
      <c r="B596" s="224" t="s">
        <v>219</v>
      </c>
      <c r="C596" s="225" t="s">
        <v>222</v>
      </c>
      <c r="D596" s="226"/>
      <c r="E596" s="224" t="s">
        <v>221</v>
      </c>
      <c r="F596" s="227" t="s">
        <v>195</v>
      </c>
      <c r="G596" s="228">
        <v>45943</v>
      </c>
      <c r="H596" s="228">
        <v>46493</v>
      </c>
      <c r="I596" s="227" t="s">
        <v>196</v>
      </c>
      <c r="J596" s="230">
        <v>1016070.4454505901</v>
      </c>
      <c r="K596" s="229">
        <v>1000736.05</v>
      </c>
      <c r="L596" s="230">
        <v>1016070.4454505901</v>
      </c>
      <c r="M596" s="230">
        <v>1000000</v>
      </c>
      <c r="N596" s="231">
        <v>6.25E-2</v>
      </c>
      <c r="O596" s="232">
        <v>6.1371257709832046E-3</v>
      </c>
      <c r="P596" s="232">
        <v>0.8</v>
      </c>
      <c r="Q596" s="232">
        <v>0.46852177572119741</v>
      </c>
      <c r="R596" s="233"/>
    </row>
    <row r="597" spans="2:18">
      <c r="B597" s="224" t="s">
        <v>219</v>
      </c>
      <c r="C597" s="225" t="s">
        <v>223</v>
      </c>
      <c r="D597" s="226"/>
      <c r="E597" s="224" t="s">
        <v>221</v>
      </c>
      <c r="F597" s="227" t="s">
        <v>195</v>
      </c>
      <c r="G597" s="228">
        <v>46014</v>
      </c>
      <c r="H597" s="228">
        <v>46377</v>
      </c>
      <c r="I597" s="227" t="s">
        <v>196</v>
      </c>
      <c r="J597" s="230">
        <v>201795.57268149315</v>
      </c>
      <c r="K597" s="229">
        <v>201208.52742</v>
      </c>
      <c r="L597" s="230">
        <v>201795.57268149315</v>
      </c>
      <c r="M597" s="230">
        <v>200000</v>
      </c>
      <c r="N597" s="231">
        <v>6.4299999999999996E-2</v>
      </c>
      <c r="O597" s="232">
        <v>1.2188572309321534E-3</v>
      </c>
      <c r="P597" s="232">
        <v>0.8</v>
      </c>
      <c r="Q597" s="232">
        <v>0.46974063295212959</v>
      </c>
      <c r="R597" s="233"/>
    </row>
    <row r="598" spans="2:18">
      <c r="B598" s="224" t="s">
        <v>219</v>
      </c>
      <c r="C598" s="225" t="s">
        <v>223</v>
      </c>
      <c r="D598" s="226"/>
      <c r="E598" s="224" t="s">
        <v>221</v>
      </c>
      <c r="F598" s="227" t="s">
        <v>195</v>
      </c>
      <c r="G598" s="228">
        <v>45691</v>
      </c>
      <c r="H598" s="228">
        <v>46693</v>
      </c>
      <c r="I598" s="227" t="s">
        <v>196</v>
      </c>
      <c r="J598" s="229">
        <v>507933.33493729203</v>
      </c>
      <c r="K598" s="229">
        <v>502472.78850000002</v>
      </c>
      <c r="L598" s="229">
        <v>507933.33493729203</v>
      </c>
      <c r="M598" s="230">
        <v>500000</v>
      </c>
      <c r="N598" s="231">
        <v>6.2E-2</v>
      </c>
      <c r="O598" s="232">
        <v>3.0679474772073623E-3</v>
      </c>
      <c r="P598" s="232">
        <v>0.8</v>
      </c>
      <c r="Q598" s="232">
        <v>0.47280858042933693</v>
      </c>
      <c r="R598" s="233"/>
    </row>
    <row r="599" spans="2:18">
      <c r="B599" s="224" t="s">
        <v>219</v>
      </c>
      <c r="C599" s="225" t="s">
        <v>223</v>
      </c>
      <c r="D599" s="226"/>
      <c r="E599" s="224" t="s">
        <v>221</v>
      </c>
      <c r="F599" s="227" t="s">
        <v>195</v>
      </c>
      <c r="G599" s="228">
        <v>46010</v>
      </c>
      <c r="H599" s="228">
        <v>47554</v>
      </c>
      <c r="I599" s="227" t="s">
        <v>196</v>
      </c>
      <c r="J599" s="229">
        <v>320163.33931356965</v>
      </c>
      <c r="K599" s="229">
        <v>302589.03119999997</v>
      </c>
      <c r="L599" s="229">
        <v>320163.33931356965</v>
      </c>
      <c r="M599" s="230">
        <v>300000</v>
      </c>
      <c r="N599" s="231">
        <v>6.5000000000000002E-2</v>
      </c>
      <c r="O599" s="232">
        <v>1.9338055638002489E-3</v>
      </c>
      <c r="P599" s="232">
        <v>0.8</v>
      </c>
      <c r="Q599" s="232">
        <v>0.47474238599313717</v>
      </c>
      <c r="R599" s="233"/>
    </row>
    <row r="600" spans="2:18">
      <c r="B600" s="224" t="s">
        <v>219</v>
      </c>
      <c r="C600" s="225" t="s">
        <v>223</v>
      </c>
      <c r="D600" s="226"/>
      <c r="E600" s="224" t="s">
        <v>221</v>
      </c>
      <c r="F600" s="227" t="s">
        <v>195</v>
      </c>
      <c r="G600" s="228">
        <v>45818</v>
      </c>
      <c r="H600" s="228">
        <v>46914</v>
      </c>
      <c r="I600" s="227" t="s">
        <v>196</v>
      </c>
      <c r="J600" s="229">
        <v>1038670.0628556607</v>
      </c>
      <c r="K600" s="229">
        <v>1001279.68</v>
      </c>
      <c r="L600" s="229">
        <v>1038670.0628556607</v>
      </c>
      <c r="M600" s="230">
        <v>1000000</v>
      </c>
      <c r="N600" s="231">
        <v>6.0999999999999999E-2</v>
      </c>
      <c r="O600" s="232">
        <v>6.2736288008784519E-3</v>
      </c>
      <c r="P600" s="232">
        <v>0.8</v>
      </c>
      <c r="Q600" s="232">
        <v>0.48101601479401562</v>
      </c>
      <c r="R600" s="233"/>
    </row>
    <row r="601" spans="2:18">
      <c r="B601" s="224" t="s">
        <v>219</v>
      </c>
      <c r="C601" s="225" t="s">
        <v>223</v>
      </c>
      <c r="D601" s="226"/>
      <c r="E601" s="224" t="s">
        <v>221</v>
      </c>
      <c r="F601" s="227" t="s">
        <v>195</v>
      </c>
      <c r="G601" s="228">
        <v>46010</v>
      </c>
      <c r="H601" s="228">
        <v>47679</v>
      </c>
      <c r="I601" s="227" t="s">
        <v>196</v>
      </c>
      <c r="J601" s="230">
        <v>522937.32137954846</v>
      </c>
      <c r="K601" s="229">
        <v>504512.08899999998</v>
      </c>
      <c r="L601" s="230">
        <v>522937.32137954846</v>
      </c>
      <c r="M601" s="230">
        <v>500000</v>
      </c>
      <c r="N601" s="231">
        <v>6.5000000000000002E-2</v>
      </c>
      <c r="O601" s="232">
        <v>3.1585724454608376E-3</v>
      </c>
      <c r="P601" s="232">
        <v>0.8</v>
      </c>
      <c r="Q601" s="232">
        <v>0.48417458723947648</v>
      </c>
      <c r="R601" s="233"/>
    </row>
    <row r="602" spans="2:18">
      <c r="B602" s="224" t="s">
        <v>219</v>
      </c>
      <c r="C602" s="225" t="s">
        <v>223</v>
      </c>
      <c r="D602" s="226"/>
      <c r="E602" s="224" t="s">
        <v>221</v>
      </c>
      <c r="F602" s="227" t="s">
        <v>195</v>
      </c>
      <c r="G602" s="228">
        <v>45912</v>
      </c>
      <c r="H602" s="228">
        <v>46993</v>
      </c>
      <c r="I602" s="227" t="s">
        <v>196</v>
      </c>
      <c r="J602" s="229">
        <v>303778.49727772048</v>
      </c>
      <c r="K602" s="229">
        <v>300814.89071999997</v>
      </c>
      <c r="L602" s="229">
        <v>303778.49727772048</v>
      </c>
      <c r="M602" s="230">
        <v>300000</v>
      </c>
      <c r="N602" s="231">
        <v>6.5000000000000002E-2</v>
      </c>
      <c r="O602" s="232">
        <v>1.834840145839385E-3</v>
      </c>
      <c r="P602" s="232">
        <v>0.8</v>
      </c>
      <c r="Q602" s="232">
        <v>0.48600942738531588</v>
      </c>
      <c r="R602" s="233"/>
    </row>
    <row r="603" spans="2:18">
      <c r="B603" s="224" t="s">
        <v>219</v>
      </c>
      <c r="C603" s="225" t="s">
        <v>223</v>
      </c>
      <c r="D603" s="226"/>
      <c r="E603" s="224" t="s">
        <v>221</v>
      </c>
      <c r="F603" s="227" t="s">
        <v>195</v>
      </c>
      <c r="G603" s="228">
        <v>45939</v>
      </c>
      <c r="H603" s="228">
        <v>47035</v>
      </c>
      <c r="I603" s="227" t="s">
        <v>196</v>
      </c>
      <c r="J603" s="229">
        <v>612247.65817590698</v>
      </c>
      <c r="K603" s="229">
        <v>600878.73</v>
      </c>
      <c r="L603" s="229">
        <v>612247.65817590698</v>
      </c>
      <c r="M603" s="230">
        <v>600000</v>
      </c>
      <c r="N603" s="231">
        <v>6.5000000000000002E-2</v>
      </c>
      <c r="O603" s="232">
        <v>3.6980121782296178E-3</v>
      </c>
      <c r="P603" s="232">
        <v>0.8</v>
      </c>
      <c r="Q603" s="232">
        <v>0.48970743956354551</v>
      </c>
      <c r="R603" s="233"/>
    </row>
    <row r="604" spans="2:18">
      <c r="B604" s="224" t="s">
        <v>219</v>
      </c>
      <c r="C604" s="225" t="s">
        <v>223</v>
      </c>
      <c r="D604" s="226"/>
      <c r="E604" s="224" t="s">
        <v>221</v>
      </c>
      <c r="F604" s="227" t="s">
        <v>195</v>
      </c>
      <c r="G604" s="228">
        <v>45975</v>
      </c>
      <c r="H604" s="228">
        <v>47035</v>
      </c>
      <c r="I604" s="227" t="s">
        <v>196</v>
      </c>
      <c r="J604" s="229">
        <v>511421.67587237584</v>
      </c>
      <c r="K604" s="229">
        <v>501980.32050000003</v>
      </c>
      <c r="L604" s="229">
        <v>511421.67587237584</v>
      </c>
      <c r="M604" s="230">
        <v>500000</v>
      </c>
      <c r="N604" s="231">
        <v>6.5000000000000002E-2</v>
      </c>
      <c r="O604" s="232">
        <v>3.0890172634082439E-3</v>
      </c>
      <c r="P604" s="232">
        <v>0.8</v>
      </c>
      <c r="Q604" s="232">
        <v>0.49279645682695378</v>
      </c>
      <c r="R604" s="233"/>
    </row>
    <row r="605" spans="2:18">
      <c r="B605" s="224" t="s">
        <v>219</v>
      </c>
      <c r="C605" s="225" t="s">
        <v>223</v>
      </c>
      <c r="D605" s="226"/>
      <c r="E605" s="224" t="s">
        <v>221</v>
      </c>
      <c r="F605" s="227" t="s">
        <v>195</v>
      </c>
      <c r="G605" s="228">
        <v>45943</v>
      </c>
      <c r="H605" s="228">
        <v>47039</v>
      </c>
      <c r="I605" s="227" t="s">
        <v>196</v>
      </c>
      <c r="J605" s="229">
        <v>1000916.7887352746</v>
      </c>
      <c r="K605" s="229">
        <v>1001373.6</v>
      </c>
      <c r="L605" s="229">
        <v>1000916.7887352746</v>
      </c>
      <c r="M605" s="230">
        <v>1000000</v>
      </c>
      <c r="N605" s="231">
        <v>6.5000000000000002E-2</v>
      </c>
      <c r="O605" s="232">
        <v>6.0455967854009564E-3</v>
      </c>
      <c r="P605" s="232">
        <v>0.8</v>
      </c>
      <c r="Q605" s="232">
        <v>0.49884205361235473</v>
      </c>
      <c r="R605" s="233"/>
    </row>
    <row r="606" spans="2:18">
      <c r="B606" s="224" t="s">
        <v>219</v>
      </c>
      <c r="C606" s="225" t="s">
        <v>223</v>
      </c>
      <c r="D606" s="226"/>
      <c r="E606" s="224" t="s">
        <v>221</v>
      </c>
      <c r="F606" s="227" t="s">
        <v>195</v>
      </c>
      <c r="G606" s="228">
        <v>45943</v>
      </c>
      <c r="H606" s="228">
        <v>47039</v>
      </c>
      <c r="I606" s="227" t="s">
        <v>196</v>
      </c>
      <c r="J606" s="229">
        <v>1019635.3865147537</v>
      </c>
      <c r="K606" s="229">
        <v>1001373.5</v>
      </c>
      <c r="L606" s="229">
        <v>1019635.3865147537</v>
      </c>
      <c r="M606" s="230">
        <v>1000000</v>
      </c>
      <c r="N606" s="231">
        <v>6.5000000000000002E-2</v>
      </c>
      <c r="O606" s="232">
        <v>6.1586582265081872E-3</v>
      </c>
      <c r="P606" s="232">
        <v>0.8</v>
      </c>
      <c r="Q606" s="232">
        <v>0.50500071183886297</v>
      </c>
      <c r="R606" s="233"/>
    </row>
    <row r="607" spans="2:18">
      <c r="B607" s="224" t="s">
        <v>219</v>
      </c>
      <c r="C607" s="225" t="s">
        <v>223</v>
      </c>
      <c r="D607" s="226"/>
      <c r="E607" s="224" t="s">
        <v>221</v>
      </c>
      <c r="F607" s="227" t="s">
        <v>195</v>
      </c>
      <c r="G607" s="228">
        <v>45831</v>
      </c>
      <c r="H607" s="228">
        <v>46917</v>
      </c>
      <c r="I607" s="227" t="s">
        <v>196</v>
      </c>
      <c r="J607" s="229">
        <v>1042911.5911116102</v>
      </c>
      <c r="K607" s="229">
        <v>1003312.8664000001</v>
      </c>
      <c r="L607" s="229">
        <v>1042911.5911116102</v>
      </c>
      <c r="M607" s="230">
        <v>1000000</v>
      </c>
      <c r="N607" s="231">
        <v>6.6900000000000001E-2</v>
      </c>
      <c r="O607" s="232">
        <v>6.2992478831817439E-3</v>
      </c>
      <c r="P607" s="232">
        <v>0.8</v>
      </c>
      <c r="Q607" s="232">
        <v>0.51129995972204467</v>
      </c>
      <c r="R607" s="233"/>
    </row>
    <row r="608" spans="2:18">
      <c r="B608" s="224" t="s">
        <v>219</v>
      </c>
      <c r="C608" s="225" t="s">
        <v>208</v>
      </c>
      <c r="D608" s="226"/>
      <c r="E608" s="224" t="s">
        <v>221</v>
      </c>
      <c r="F608" s="227" t="s">
        <v>195</v>
      </c>
      <c r="G608" s="228">
        <v>45988</v>
      </c>
      <c r="H608" s="228">
        <v>46059</v>
      </c>
      <c r="I608" s="227" t="s">
        <v>196</v>
      </c>
      <c r="J608" s="229">
        <v>505423.61720117601</v>
      </c>
      <c r="K608" s="229">
        <v>500078.32079999999</v>
      </c>
      <c r="L608" s="229">
        <v>505423.61720117601</v>
      </c>
      <c r="M608" s="230">
        <v>500000</v>
      </c>
      <c r="N608" s="231">
        <v>6.1500000000000006E-2</v>
      </c>
      <c r="O608" s="232">
        <v>3.0527886331870729E-3</v>
      </c>
      <c r="P608" s="232">
        <v>0.8</v>
      </c>
      <c r="Q608" s="232">
        <v>0.5143527483552317</v>
      </c>
      <c r="R608" s="233"/>
    </row>
    <row r="609" spans="2:18">
      <c r="B609" s="224" t="s">
        <v>219</v>
      </c>
      <c r="C609" s="225" t="s">
        <v>208</v>
      </c>
      <c r="D609" s="226"/>
      <c r="E609" s="224" t="s">
        <v>221</v>
      </c>
      <c r="F609" s="227" t="s">
        <v>195</v>
      </c>
      <c r="G609" s="228">
        <v>45799</v>
      </c>
      <c r="H609" s="228">
        <v>46349</v>
      </c>
      <c r="I609" s="227" t="s">
        <v>196</v>
      </c>
      <c r="J609" s="229">
        <v>1513183.9546099654</v>
      </c>
      <c r="K609" s="229">
        <v>1501125.12</v>
      </c>
      <c r="L609" s="229">
        <v>1513183.9546099654</v>
      </c>
      <c r="M609" s="230">
        <v>1500000</v>
      </c>
      <c r="N609" s="231">
        <v>0.06</v>
      </c>
      <c r="O609" s="232">
        <v>9.1397208585836092E-3</v>
      </c>
      <c r="P609" s="232">
        <v>0.8</v>
      </c>
      <c r="Q609" s="232">
        <v>0.52349246921381531</v>
      </c>
      <c r="R609" s="233"/>
    </row>
    <row r="610" spans="2:18">
      <c r="B610" s="224" t="s">
        <v>219</v>
      </c>
      <c r="C610" s="225" t="s">
        <v>208</v>
      </c>
      <c r="D610" s="226"/>
      <c r="E610" s="224" t="s">
        <v>221</v>
      </c>
      <c r="F610" s="227" t="s">
        <v>195</v>
      </c>
      <c r="G610" s="228">
        <v>45943</v>
      </c>
      <c r="H610" s="228">
        <v>46493</v>
      </c>
      <c r="I610" s="227" t="s">
        <v>196</v>
      </c>
      <c r="J610" s="229">
        <v>1015848.4511897397</v>
      </c>
      <c r="K610" s="229">
        <v>1000766.75</v>
      </c>
      <c r="L610" s="229">
        <v>1015848.4511897397</v>
      </c>
      <c r="M610" s="230">
        <v>1000000</v>
      </c>
      <c r="N610" s="231">
        <v>6.1500000000000006E-2</v>
      </c>
      <c r="O610" s="232">
        <v>6.1357849124774036E-3</v>
      </c>
      <c r="P610" s="232">
        <v>0.8</v>
      </c>
      <c r="Q610" s="232">
        <v>0.52962825412629266</v>
      </c>
      <c r="R610" s="233"/>
    </row>
    <row r="611" spans="2:18">
      <c r="B611" s="224" t="s">
        <v>219</v>
      </c>
      <c r="C611" s="225" t="s">
        <v>208</v>
      </c>
      <c r="D611" s="226"/>
      <c r="E611" s="224" t="s">
        <v>221</v>
      </c>
      <c r="F611" s="227" t="s">
        <v>195</v>
      </c>
      <c r="G611" s="228">
        <v>45951</v>
      </c>
      <c r="H611" s="228">
        <v>46503</v>
      </c>
      <c r="I611" s="227" t="s">
        <v>196</v>
      </c>
      <c r="J611" s="229">
        <v>811652.51497469132</v>
      </c>
      <c r="K611" s="229">
        <v>800624.84</v>
      </c>
      <c r="L611" s="229">
        <v>811652.51497469132</v>
      </c>
      <c r="M611" s="230">
        <v>800000</v>
      </c>
      <c r="N611" s="231">
        <v>6.1500000000000006E-2</v>
      </c>
      <c r="O611" s="232">
        <v>4.90242934339609E-3</v>
      </c>
      <c r="P611" s="232">
        <v>0.8</v>
      </c>
      <c r="Q611" s="232">
        <v>0.53453068346968879</v>
      </c>
      <c r="R611" s="233"/>
    </row>
    <row r="612" spans="2:18">
      <c r="B612" s="224" t="s">
        <v>219</v>
      </c>
      <c r="C612" s="225" t="s">
        <v>208</v>
      </c>
      <c r="D612" s="226"/>
      <c r="E612" s="224" t="s">
        <v>221</v>
      </c>
      <c r="F612" s="227" t="s">
        <v>195</v>
      </c>
      <c r="G612" s="228">
        <v>45965</v>
      </c>
      <c r="H612" s="228">
        <v>46517</v>
      </c>
      <c r="I612" s="227" t="s">
        <v>196</v>
      </c>
      <c r="J612" s="229">
        <v>1012282.0491855579</v>
      </c>
      <c r="K612" s="229">
        <v>1000780.5</v>
      </c>
      <c r="L612" s="229">
        <v>1012282.0491855579</v>
      </c>
      <c r="M612" s="230">
        <v>1000000</v>
      </c>
      <c r="N612" s="231">
        <v>6.1500000000000006E-2</v>
      </c>
      <c r="O612" s="232">
        <v>6.1142436327880374E-3</v>
      </c>
      <c r="P612" s="232">
        <v>0.8</v>
      </c>
      <c r="Q612" s="232">
        <v>0.5406449271024768</v>
      </c>
      <c r="R612" s="233"/>
    </row>
    <row r="613" spans="2:18">
      <c r="B613" s="224" t="s">
        <v>219</v>
      </c>
      <c r="C613" s="225" t="s">
        <v>208</v>
      </c>
      <c r="D613" s="226"/>
      <c r="E613" s="224" t="s">
        <v>221</v>
      </c>
      <c r="F613" s="227" t="s">
        <v>195</v>
      </c>
      <c r="G613" s="228">
        <v>46014</v>
      </c>
      <c r="H613" s="228">
        <v>46566</v>
      </c>
      <c r="I613" s="227" t="s">
        <v>196</v>
      </c>
      <c r="J613" s="229">
        <v>1505196.6952457489</v>
      </c>
      <c r="K613" s="229">
        <v>1500000</v>
      </c>
      <c r="L613" s="229">
        <v>1505196.6952457489</v>
      </c>
      <c r="M613" s="230">
        <v>1500000</v>
      </c>
      <c r="N613" s="231">
        <v>6.0499999999999998E-2</v>
      </c>
      <c r="O613" s="232">
        <v>9.0914773381632098E-3</v>
      </c>
      <c r="P613" s="232">
        <v>0.8</v>
      </c>
      <c r="Q613" s="232">
        <v>0.54973640444063998</v>
      </c>
      <c r="R613" s="233"/>
    </row>
    <row r="614" spans="2:18">
      <c r="B614" s="224" t="s">
        <v>219</v>
      </c>
      <c r="C614" s="225" t="s">
        <v>208</v>
      </c>
      <c r="D614" s="226"/>
      <c r="E614" s="224" t="s">
        <v>221</v>
      </c>
      <c r="F614" s="227" t="s">
        <v>195</v>
      </c>
      <c r="G614" s="228">
        <v>45876</v>
      </c>
      <c r="H614" s="228">
        <v>46416</v>
      </c>
      <c r="I614" s="227" t="s">
        <v>196</v>
      </c>
      <c r="J614" s="229">
        <v>1011842.8567329213</v>
      </c>
      <c r="K614" s="229">
        <v>1000773.44</v>
      </c>
      <c r="L614" s="229">
        <v>1011842.8567329213</v>
      </c>
      <c r="M614" s="230">
        <v>1000000</v>
      </c>
      <c r="N614" s="231">
        <v>6.3E-2</v>
      </c>
      <c r="O614" s="232">
        <v>6.1115908843181197E-3</v>
      </c>
      <c r="P614" s="232">
        <v>0.8</v>
      </c>
      <c r="Q614" s="232">
        <v>0.5558479953249581</v>
      </c>
      <c r="R614" s="233"/>
    </row>
    <row r="615" spans="2:18">
      <c r="B615" s="224" t="s">
        <v>219</v>
      </c>
      <c r="C615" s="225" t="s">
        <v>223</v>
      </c>
      <c r="D615" s="226"/>
      <c r="E615" s="224" t="s">
        <v>221</v>
      </c>
      <c r="F615" s="227" t="s">
        <v>195</v>
      </c>
      <c r="G615" s="228">
        <v>45750</v>
      </c>
      <c r="H615" s="228">
        <v>46846</v>
      </c>
      <c r="I615" s="227" t="s">
        <v>196</v>
      </c>
      <c r="J615" s="229">
        <v>2099369.4897856219</v>
      </c>
      <c r="K615" s="229">
        <v>2002557.36</v>
      </c>
      <c r="L615" s="229">
        <v>2099369.4897856219</v>
      </c>
      <c r="M615" s="230">
        <v>2000000</v>
      </c>
      <c r="N615" s="231">
        <v>6.0999999999999999E-2</v>
      </c>
      <c r="O615" s="232">
        <v>1.2680316267702852E-2</v>
      </c>
      <c r="P615" s="232">
        <v>0.8</v>
      </c>
      <c r="Q615" s="232">
        <v>0.56852831159266093</v>
      </c>
      <c r="R615" s="233"/>
    </row>
    <row r="616" spans="2:18">
      <c r="B616" s="224" t="s">
        <v>219</v>
      </c>
      <c r="C616" s="225" t="s">
        <v>218</v>
      </c>
      <c r="D616" s="226"/>
      <c r="E616" s="224" t="s">
        <v>221</v>
      </c>
      <c r="F616" s="227" t="s">
        <v>195</v>
      </c>
      <c r="G616" s="228">
        <v>45875</v>
      </c>
      <c r="H616" s="228">
        <v>46426</v>
      </c>
      <c r="I616" s="227" t="s">
        <v>196</v>
      </c>
      <c r="J616" s="229">
        <v>1011498.3387601976</v>
      </c>
      <c r="K616" s="229">
        <v>1000611.6559</v>
      </c>
      <c r="L616" s="229">
        <v>1011498.3387601976</v>
      </c>
      <c r="M616" s="230">
        <v>1000000</v>
      </c>
      <c r="N616" s="231">
        <v>6.1500000000000006E-2</v>
      </c>
      <c r="O616" s="232">
        <v>6.1095099753236334E-3</v>
      </c>
      <c r="P616" s="232">
        <v>0.8</v>
      </c>
      <c r="Q616" s="232">
        <v>0.5746378215679846</v>
      </c>
      <c r="R616" s="233"/>
    </row>
    <row r="617" spans="2:18">
      <c r="B617" s="224" t="s">
        <v>219</v>
      </c>
      <c r="C617" s="225" t="s">
        <v>224</v>
      </c>
      <c r="D617" s="226"/>
      <c r="E617" s="224" t="s">
        <v>221</v>
      </c>
      <c r="F617" s="227" t="s">
        <v>195</v>
      </c>
      <c r="G617" s="228">
        <v>45820</v>
      </c>
      <c r="H617" s="228">
        <v>46370</v>
      </c>
      <c r="I617" s="227" t="s">
        <v>196</v>
      </c>
      <c r="J617" s="229">
        <v>1005445.9470152324</v>
      </c>
      <c r="K617" s="229">
        <v>1000681.8</v>
      </c>
      <c r="L617" s="229">
        <v>1005445.9470152324</v>
      </c>
      <c r="M617" s="230">
        <v>1000000</v>
      </c>
      <c r="N617" s="231">
        <v>6.0499999999999998E-2</v>
      </c>
      <c r="O617" s="232">
        <v>6.0729531701134995E-3</v>
      </c>
      <c r="P617" s="232">
        <v>0.8</v>
      </c>
      <c r="Q617" s="232">
        <v>0.58071077473809807</v>
      </c>
      <c r="R617" s="233"/>
    </row>
    <row r="618" spans="2:18">
      <c r="B618" s="224" t="s">
        <v>219</v>
      </c>
      <c r="C618" s="225" t="s">
        <v>224</v>
      </c>
      <c r="D618" s="226"/>
      <c r="E618" s="224" t="s">
        <v>221</v>
      </c>
      <c r="F618" s="227" t="s">
        <v>195</v>
      </c>
      <c r="G618" s="228">
        <v>45943</v>
      </c>
      <c r="H618" s="228">
        <v>46580</v>
      </c>
      <c r="I618" s="227" t="s">
        <v>196</v>
      </c>
      <c r="J618" s="229">
        <v>508978.00531142077</v>
      </c>
      <c r="K618" s="229">
        <v>500843.4142</v>
      </c>
      <c r="L618" s="229">
        <v>508978.00531142077</v>
      </c>
      <c r="M618" s="230">
        <v>500000</v>
      </c>
      <c r="N618" s="231">
        <v>6.25E-2</v>
      </c>
      <c r="O618" s="232">
        <v>3.0742573482443109E-3</v>
      </c>
      <c r="P618" s="232">
        <v>0.8</v>
      </c>
      <c r="Q618" s="232">
        <v>0.58378503208634236</v>
      </c>
      <c r="R618" s="233"/>
    </row>
    <row r="619" spans="2:18">
      <c r="B619" s="224" t="s">
        <v>219</v>
      </c>
      <c r="C619" s="225" t="s">
        <v>224</v>
      </c>
      <c r="D619" s="226"/>
      <c r="E619" s="224" t="s">
        <v>221</v>
      </c>
      <c r="F619" s="227" t="s">
        <v>195</v>
      </c>
      <c r="G619" s="228">
        <v>45874</v>
      </c>
      <c r="H619" s="228">
        <v>46604</v>
      </c>
      <c r="I619" s="227" t="s">
        <v>196</v>
      </c>
      <c r="J619" s="229">
        <v>1013314.8802085625</v>
      </c>
      <c r="K619" s="229">
        <v>1001032.6</v>
      </c>
      <c r="L619" s="229">
        <v>1013314.8802085625</v>
      </c>
      <c r="M619" s="230">
        <v>1000000</v>
      </c>
      <c r="N619" s="231">
        <v>6.3500000000000001E-2</v>
      </c>
      <c r="O619" s="232">
        <v>6.1204819934418024E-3</v>
      </c>
      <c r="P619" s="232">
        <v>0.8</v>
      </c>
      <c r="Q619" s="232">
        <v>0.5899055140797842</v>
      </c>
      <c r="R619" s="233"/>
    </row>
    <row r="620" spans="2:18">
      <c r="B620" s="224" t="s">
        <v>219</v>
      </c>
      <c r="C620" s="225" t="s">
        <v>210</v>
      </c>
      <c r="D620" s="226"/>
      <c r="E620" s="224" t="s">
        <v>221</v>
      </c>
      <c r="F620" s="227" t="s">
        <v>195</v>
      </c>
      <c r="G620" s="228">
        <v>45971</v>
      </c>
      <c r="H620" s="228">
        <v>46139</v>
      </c>
      <c r="I620" s="227" t="s">
        <v>196</v>
      </c>
      <c r="J620" s="229">
        <v>188605.21970604794</v>
      </c>
      <c r="K620" s="229">
        <v>182185.43799999999</v>
      </c>
      <c r="L620" s="229">
        <v>188605.21970604794</v>
      </c>
      <c r="M620" s="230">
        <v>200000</v>
      </c>
      <c r="N620" s="231">
        <v>0.06</v>
      </c>
      <c r="O620" s="232">
        <v>1.13918671641574E-3</v>
      </c>
      <c r="P620" s="232">
        <v>0.8</v>
      </c>
      <c r="Q620" s="232">
        <v>0.59104470079619997</v>
      </c>
      <c r="R620" s="233"/>
    </row>
    <row r="621" spans="2:18">
      <c r="B621" s="224" t="s">
        <v>219</v>
      </c>
      <c r="C621" s="225" t="s">
        <v>210</v>
      </c>
      <c r="D621" s="226"/>
      <c r="E621" s="224" t="s">
        <v>221</v>
      </c>
      <c r="F621" s="227" t="s">
        <v>195</v>
      </c>
      <c r="G621" s="228">
        <v>46014</v>
      </c>
      <c r="H621" s="228">
        <v>46275</v>
      </c>
      <c r="I621" s="227" t="s">
        <v>196</v>
      </c>
      <c r="J621" s="229">
        <v>1006261.6566773327</v>
      </c>
      <c r="K621" s="229">
        <v>1001711.31</v>
      </c>
      <c r="L621" s="229">
        <v>1006261.6566773327</v>
      </c>
      <c r="M621" s="230">
        <v>1000000</v>
      </c>
      <c r="N621" s="231">
        <v>0.06</v>
      </c>
      <c r="O621" s="232">
        <v>6.0778801048662328E-3</v>
      </c>
      <c r="P621" s="232">
        <v>0.8</v>
      </c>
      <c r="Q621" s="232">
        <v>0.59712258090106618</v>
      </c>
      <c r="R621" s="233"/>
    </row>
    <row r="622" spans="2:18">
      <c r="B622" s="224" t="s">
        <v>219</v>
      </c>
      <c r="C622" s="225" t="s">
        <v>210</v>
      </c>
      <c r="D622" s="226"/>
      <c r="E622" s="224" t="s">
        <v>221</v>
      </c>
      <c r="F622" s="227" t="s">
        <v>195</v>
      </c>
      <c r="G622" s="228">
        <v>45748</v>
      </c>
      <c r="H622" s="228">
        <v>46300</v>
      </c>
      <c r="I622" s="227" t="s">
        <v>196</v>
      </c>
      <c r="J622" s="229">
        <v>2032414.1440226182</v>
      </c>
      <c r="K622" s="229">
        <v>2000000</v>
      </c>
      <c r="L622" s="229">
        <v>2032414.1440226182</v>
      </c>
      <c r="M622" s="230">
        <v>2000000</v>
      </c>
      <c r="N622" s="231">
        <v>0.06</v>
      </c>
      <c r="O622" s="232">
        <v>1.2275902007031195E-2</v>
      </c>
      <c r="P622" s="232">
        <v>0.8</v>
      </c>
      <c r="Q622" s="232">
        <v>0.60939848290809739</v>
      </c>
      <c r="R622" s="233"/>
    </row>
    <row r="623" spans="2:18">
      <c r="B623" s="224" t="s">
        <v>219</v>
      </c>
      <c r="C623" s="225" t="s">
        <v>210</v>
      </c>
      <c r="D623" s="226"/>
      <c r="E623" s="224" t="s">
        <v>221</v>
      </c>
      <c r="F623" s="227" t="s">
        <v>195</v>
      </c>
      <c r="G623" s="228">
        <v>45987</v>
      </c>
      <c r="H623" s="228">
        <v>46308</v>
      </c>
      <c r="I623" s="227" t="s">
        <v>196</v>
      </c>
      <c r="J623" s="229">
        <v>1014929.0945721982</v>
      </c>
      <c r="K623" s="229">
        <v>1000006.6454</v>
      </c>
      <c r="L623" s="229">
        <v>1014929.0945721982</v>
      </c>
      <c r="M623" s="230">
        <v>1000000</v>
      </c>
      <c r="N623" s="231">
        <v>0.06</v>
      </c>
      <c r="O623" s="232">
        <v>6.1302319439647378E-3</v>
      </c>
      <c r="P623" s="232">
        <v>0.8</v>
      </c>
      <c r="Q623" s="232">
        <v>0.61552871485206218</v>
      </c>
      <c r="R623" s="233"/>
    </row>
    <row r="624" spans="2:18">
      <c r="B624" s="224" t="s">
        <v>219</v>
      </c>
      <c r="C624" s="225" t="s">
        <v>210</v>
      </c>
      <c r="D624" s="226"/>
      <c r="E624" s="224" t="s">
        <v>221</v>
      </c>
      <c r="F624" s="227" t="s">
        <v>195</v>
      </c>
      <c r="G624" s="228">
        <v>45842</v>
      </c>
      <c r="H624" s="228">
        <v>46392</v>
      </c>
      <c r="I624" s="227" t="s">
        <v>196</v>
      </c>
      <c r="J624" s="229">
        <v>2003927.3516399886</v>
      </c>
      <c r="K624" s="229">
        <v>2001406.64</v>
      </c>
      <c r="L624" s="229">
        <v>2003927.3516399886</v>
      </c>
      <c r="M624" s="230">
        <v>2000000</v>
      </c>
      <c r="N624" s="231">
        <v>6.2E-2</v>
      </c>
      <c r="O624" s="232">
        <v>1.2103840091002771E-2</v>
      </c>
      <c r="P624" s="232">
        <v>0.8</v>
      </c>
      <c r="Q624" s="232">
        <v>0.62763255494306491</v>
      </c>
      <c r="R624" s="233"/>
    </row>
    <row r="625" spans="2:18">
      <c r="B625" s="224" t="s">
        <v>219</v>
      </c>
      <c r="C625" s="225" t="s">
        <v>210</v>
      </c>
      <c r="D625" s="226"/>
      <c r="E625" s="224" t="s">
        <v>221</v>
      </c>
      <c r="F625" s="227" t="s">
        <v>195</v>
      </c>
      <c r="G625" s="228">
        <v>45847</v>
      </c>
      <c r="H625" s="228">
        <v>46398</v>
      </c>
      <c r="I625" s="227" t="s">
        <v>196</v>
      </c>
      <c r="J625" s="229">
        <v>1626560.3245358921</v>
      </c>
      <c r="K625" s="229">
        <v>1601215.6</v>
      </c>
      <c r="L625" s="229">
        <v>1626560.3245358921</v>
      </c>
      <c r="M625" s="230">
        <v>1600000</v>
      </c>
      <c r="N625" s="231">
        <v>6.25E-2</v>
      </c>
      <c r="O625" s="232">
        <v>9.8245208592217213E-3</v>
      </c>
      <c r="P625" s="232">
        <v>0.8</v>
      </c>
      <c r="Q625" s="232">
        <v>0.63745707580228661</v>
      </c>
      <c r="R625" s="233"/>
    </row>
    <row r="626" spans="2:18">
      <c r="B626" s="224" t="s">
        <v>219</v>
      </c>
      <c r="C626" s="225" t="s">
        <v>210</v>
      </c>
      <c r="D626" s="226"/>
      <c r="E626" s="224" t="s">
        <v>221</v>
      </c>
      <c r="F626" s="227" t="s">
        <v>195</v>
      </c>
      <c r="G626" s="228">
        <v>45859</v>
      </c>
      <c r="H626" s="228">
        <v>46398</v>
      </c>
      <c r="I626" s="227" t="s">
        <v>196</v>
      </c>
      <c r="J626" s="229">
        <v>609919.73208804638</v>
      </c>
      <c r="K626" s="229">
        <v>600388.0233</v>
      </c>
      <c r="L626" s="229">
        <v>609919.73208804638</v>
      </c>
      <c r="M626" s="230">
        <v>600000</v>
      </c>
      <c r="N626" s="231">
        <v>6.25E-2</v>
      </c>
      <c r="O626" s="232">
        <v>3.6839513665499531E-3</v>
      </c>
      <c r="P626" s="232">
        <v>0.8</v>
      </c>
      <c r="Q626" s="232">
        <v>0.64114102716883659</v>
      </c>
      <c r="R626" s="233"/>
    </row>
    <row r="627" spans="2:18">
      <c r="B627" s="224" t="s">
        <v>219</v>
      </c>
      <c r="C627" s="225" t="s">
        <v>210</v>
      </c>
      <c r="D627" s="226"/>
      <c r="E627" s="224" t="s">
        <v>221</v>
      </c>
      <c r="F627" s="227" t="s">
        <v>195</v>
      </c>
      <c r="G627" s="228">
        <v>45856</v>
      </c>
      <c r="H627" s="228">
        <v>46406</v>
      </c>
      <c r="I627" s="227" t="s">
        <v>196</v>
      </c>
      <c r="J627" s="229">
        <v>1827157.055887189</v>
      </c>
      <c r="K627" s="229">
        <v>1801325.61</v>
      </c>
      <c r="L627" s="229">
        <v>1827157.055887189</v>
      </c>
      <c r="M627" s="230">
        <v>1800000</v>
      </c>
      <c r="N627" s="231">
        <v>6.25E-2</v>
      </c>
      <c r="O627" s="232">
        <v>1.103613701739577E-2</v>
      </c>
      <c r="P627" s="232">
        <v>0.8</v>
      </c>
      <c r="Q627" s="232">
        <v>0.65217716418623239</v>
      </c>
      <c r="R627" s="233"/>
    </row>
    <row r="628" spans="2:18">
      <c r="B628" s="224" t="s">
        <v>219</v>
      </c>
      <c r="C628" s="225" t="s">
        <v>223</v>
      </c>
      <c r="D628" s="226"/>
      <c r="E628" s="224" t="s">
        <v>221</v>
      </c>
      <c r="F628" s="227" t="s">
        <v>195</v>
      </c>
      <c r="G628" s="228">
        <v>45848</v>
      </c>
      <c r="H628" s="228">
        <v>46238</v>
      </c>
      <c r="I628" s="227" t="s">
        <v>196</v>
      </c>
      <c r="J628" s="229">
        <v>202949.93195605191</v>
      </c>
      <c r="K628" s="229">
        <v>201331.29500000001</v>
      </c>
      <c r="L628" s="229">
        <v>202949.93195605191</v>
      </c>
      <c r="M628" s="230">
        <v>200000</v>
      </c>
      <c r="N628" s="231">
        <v>6.5000000000000002E-2</v>
      </c>
      <c r="O628" s="232">
        <v>1.2258296294352183E-3</v>
      </c>
      <c r="P628" s="232">
        <v>0.8</v>
      </c>
      <c r="Q628" s="232">
        <v>0.65340299381566758</v>
      </c>
      <c r="R628" s="233"/>
    </row>
    <row r="629" spans="2:18">
      <c r="B629" s="224" t="s">
        <v>219</v>
      </c>
      <c r="C629" s="225" t="s">
        <v>210</v>
      </c>
      <c r="D629" s="226"/>
      <c r="E629" s="224" t="s">
        <v>221</v>
      </c>
      <c r="F629" s="227" t="s">
        <v>195</v>
      </c>
      <c r="G629" s="228">
        <v>45953</v>
      </c>
      <c r="H629" s="228">
        <v>46503</v>
      </c>
      <c r="I629" s="227" t="s">
        <v>196</v>
      </c>
      <c r="J629" s="229">
        <v>1013900.4423384238</v>
      </c>
      <c r="K629" s="229">
        <v>1000780.68</v>
      </c>
      <c r="L629" s="229">
        <v>1013900.4423384238</v>
      </c>
      <c r="M629" s="230">
        <v>1000000</v>
      </c>
      <c r="N629" s="231">
        <v>0.06</v>
      </c>
      <c r="O629" s="232">
        <v>6.1240188234458377E-3</v>
      </c>
      <c r="P629" s="232">
        <v>0.8</v>
      </c>
      <c r="Q629" s="232">
        <v>0.6595270126391134</v>
      </c>
      <c r="R629" s="233"/>
    </row>
    <row r="630" spans="2:18">
      <c r="B630" s="224" t="s">
        <v>219</v>
      </c>
      <c r="C630" s="225" t="s">
        <v>210</v>
      </c>
      <c r="D630" s="226"/>
      <c r="E630" s="224" t="s">
        <v>221</v>
      </c>
      <c r="F630" s="227" t="s">
        <v>195</v>
      </c>
      <c r="G630" s="228">
        <v>45734</v>
      </c>
      <c r="H630" s="228">
        <v>46464</v>
      </c>
      <c r="I630" s="227" t="s">
        <v>196</v>
      </c>
      <c r="J630" s="229">
        <v>1019312.1802264799</v>
      </c>
      <c r="K630" s="229">
        <v>1000000</v>
      </c>
      <c r="L630" s="229">
        <v>1019312.1802264799</v>
      </c>
      <c r="M630" s="230">
        <v>1000000</v>
      </c>
      <c r="N630" s="231">
        <v>0.06</v>
      </c>
      <c r="O630" s="232">
        <v>6.1567060413521384E-3</v>
      </c>
      <c r="P630" s="232">
        <v>0.8</v>
      </c>
      <c r="Q630" s="232">
        <v>0.6656837186804655</v>
      </c>
      <c r="R630" s="233"/>
    </row>
    <row r="631" spans="2:18">
      <c r="B631" s="224" t="s">
        <v>219</v>
      </c>
      <c r="C631" s="225" t="s">
        <v>223</v>
      </c>
      <c r="D631" s="226"/>
      <c r="E631" s="224" t="s">
        <v>221</v>
      </c>
      <c r="F631" s="227" t="s">
        <v>195</v>
      </c>
      <c r="G631" s="228">
        <v>45796</v>
      </c>
      <c r="H631" s="228">
        <v>46525</v>
      </c>
      <c r="I631" s="227" t="s">
        <v>196</v>
      </c>
      <c r="J631" s="229">
        <v>406765.92727930011</v>
      </c>
      <c r="K631" s="229">
        <v>404120.72</v>
      </c>
      <c r="L631" s="229">
        <v>406765.92727930011</v>
      </c>
      <c r="M631" s="230">
        <v>400000</v>
      </c>
      <c r="N631" s="231">
        <v>6.4000000000000001E-2</v>
      </c>
      <c r="O631" s="232">
        <v>2.4568903329892865E-3</v>
      </c>
      <c r="P631" s="232">
        <v>0.8</v>
      </c>
      <c r="Q631" s="232">
        <v>0.66814060901345473</v>
      </c>
      <c r="R631" s="233"/>
    </row>
    <row r="632" spans="2:18">
      <c r="B632" s="224" t="s">
        <v>219</v>
      </c>
      <c r="C632" s="225" t="s">
        <v>223</v>
      </c>
      <c r="D632" s="226"/>
      <c r="E632" s="224" t="s">
        <v>221</v>
      </c>
      <c r="F632" s="227" t="s">
        <v>195</v>
      </c>
      <c r="G632" s="228">
        <v>45855</v>
      </c>
      <c r="H632" s="228">
        <v>46237</v>
      </c>
      <c r="I632" s="227" t="s">
        <v>196</v>
      </c>
      <c r="J632" s="229">
        <v>507038.21571556269</v>
      </c>
      <c r="K632" s="229">
        <v>502522.6</v>
      </c>
      <c r="L632" s="229">
        <v>507038.21571556269</v>
      </c>
      <c r="M632" s="230">
        <v>500000</v>
      </c>
      <c r="N632" s="231">
        <v>6.5000000000000002E-2</v>
      </c>
      <c r="O632" s="232">
        <v>3.0625409040033347E-3</v>
      </c>
      <c r="P632" s="232">
        <v>0.8</v>
      </c>
      <c r="Q632" s="232">
        <v>0.67120314991745811</v>
      </c>
      <c r="R632" s="233"/>
    </row>
    <row r="633" spans="2:18">
      <c r="B633" s="224" t="s">
        <v>226</v>
      </c>
      <c r="C633" s="225" t="s">
        <v>227</v>
      </c>
      <c r="D633" s="226"/>
      <c r="E633" s="224" t="s">
        <v>228</v>
      </c>
      <c r="F633" s="227" t="s">
        <v>195</v>
      </c>
      <c r="G633" s="228">
        <v>46013</v>
      </c>
      <c r="H633" s="228">
        <v>46027</v>
      </c>
      <c r="I633" s="227" t="s">
        <v>196</v>
      </c>
      <c r="J633" s="229">
        <v>407474.32192219177</v>
      </c>
      <c r="K633" s="229">
        <v>402246.58</v>
      </c>
      <c r="L633" s="229">
        <v>407474.32192219177</v>
      </c>
      <c r="M633" s="229">
        <v>402246.58</v>
      </c>
      <c r="N633" s="231">
        <v>5.7999999999999996E-2</v>
      </c>
      <c r="O633" s="232">
        <v>2.4611690786593161E-3</v>
      </c>
      <c r="P633" s="232">
        <v>0.8</v>
      </c>
      <c r="Q633" s="232">
        <v>0.67366431899611745</v>
      </c>
      <c r="R633" s="233"/>
    </row>
    <row r="634" spans="2:18">
      <c r="B634" s="224" t="s">
        <v>226</v>
      </c>
      <c r="C634" s="225" t="s">
        <v>229</v>
      </c>
      <c r="D634" s="226"/>
      <c r="E634" s="224" t="s">
        <v>228</v>
      </c>
      <c r="F634" s="227" t="s">
        <v>195</v>
      </c>
      <c r="G634" s="228">
        <v>46020</v>
      </c>
      <c r="H634" s="228">
        <v>46027</v>
      </c>
      <c r="I634" s="227" t="s">
        <v>196</v>
      </c>
      <c r="J634" s="229">
        <v>963803.39819041104</v>
      </c>
      <c r="K634" s="229">
        <v>962123.55</v>
      </c>
      <c r="L634" s="229">
        <v>963803.39819041104</v>
      </c>
      <c r="M634" s="229">
        <v>962123.55</v>
      </c>
      <c r="N634" s="231">
        <v>5.8499999999999996E-2</v>
      </c>
      <c r="O634" s="232">
        <v>5.8214297046820214E-3</v>
      </c>
      <c r="P634" s="232">
        <v>0.8</v>
      </c>
      <c r="Q634" s="232">
        <v>0.67948574870079947</v>
      </c>
      <c r="R634" s="233"/>
    </row>
    <row r="635" spans="2:18">
      <c r="B635" s="224" t="s">
        <v>226</v>
      </c>
      <c r="C635" s="225" t="s">
        <v>230</v>
      </c>
      <c r="D635" s="226"/>
      <c r="E635" s="224" t="s">
        <v>228</v>
      </c>
      <c r="F635" s="227" t="s">
        <v>195</v>
      </c>
      <c r="G635" s="228">
        <v>46020</v>
      </c>
      <c r="H635" s="228">
        <v>46024</v>
      </c>
      <c r="I635" s="227" t="s">
        <v>196</v>
      </c>
      <c r="J635" s="229">
        <v>1000161.6384510014</v>
      </c>
      <c r="K635" s="229">
        <v>1000000</v>
      </c>
      <c r="L635" s="229">
        <v>1000161.6384510014</v>
      </c>
      <c r="M635" s="229">
        <v>1000000</v>
      </c>
      <c r="N635" s="231">
        <v>5.9000000000000011E-2</v>
      </c>
      <c r="O635" s="232">
        <v>6.0410356328831081E-3</v>
      </c>
      <c r="P635" s="232">
        <v>0.8</v>
      </c>
      <c r="Q635" s="232">
        <v>0.68552678433368264</v>
      </c>
      <c r="R635" s="233"/>
    </row>
    <row r="636" spans="2:18">
      <c r="B636" s="224" t="s">
        <v>226</v>
      </c>
      <c r="C636" s="225" t="s">
        <v>231</v>
      </c>
      <c r="D636" s="226"/>
      <c r="E636" s="224" t="s">
        <v>228</v>
      </c>
      <c r="F636" s="227" t="s">
        <v>195</v>
      </c>
      <c r="G636" s="228">
        <v>46021</v>
      </c>
      <c r="H636" s="228">
        <v>46024</v>
      </c>
      <c r="I636" s="227" t="s">
        <v>196</v>
      </c>
      <c r="J636" s="229">
        <v>340448.18173424655</v>
      </c>
      <c r="K636" s="229">
        <v>340427.1</v>
      </c>
      <c r="L636" s="229">
        <v>340448.18173424655</v>
      </c>
      <c r="M636" s="229">
        <v>340427.1</v>
      </c>
      <c r="N636" s="231">
        <v>5.9000000000000011E-2</v>
      </c>
      <c r="O636" s="232">
        <v>2.0563272154609882E-3</v>
      </c>
      <c r="P636" s="232">
        <v>0.8</v>
      </c>
      <c r="Q636" s="232">
        <v>0.68758311154914364</v>
      </c>
      <c r="R636" s="233"/>
    </row>
    <row r="637" spans="2:18">
      <c r="B637" s="224" t="s">
        <v>226</v>
      </c>
      <c r="C637" s="225" t="s">
        <v>232</v>
      </c>
      <c r="D637" s="226"/>
      <c r="E637" s="224" t="s">
        <v>228</v>
      </c>
      <c r="F637" s="227" t="s">
        <v>195</v>
      </c>
      <c r="G637" s="228">
        <v>46021</v>
      </c>
      <c r="H637" s="228">
        <v>46024</v>
      </c>
      <c r="I637" s="227" t="s">
        <v>196</v>
      </c>
      <c r="J637" s="229">
        <v>648876.84</v>
      </c>
      <c r="K637" s="229">
        <v>648876.84</v>
      </c>
      <c r="L637" s="229">
        <v>648876.84</v>
      </c>
      <c r="M637" s="229">
        <v>648876.84</v>
      </c>
      <c r="N637" s="231">
        <v>5.9000000000000011E-2</v>
      </c>
      <c r="O637" s="232">
        <v>3.9192546095484235E-3</v>
      </c>
      <c r="P637" s="232">
        <v>0.8</v>
      </c>
      <c r="Q637" s="232">
        <v>0.69150236615869209</v>
      </c>
      <c r="R637" s="233"/>
    </row>
    <row r="638" spans="2:18">
      <c r="B638" s="224" t="s">
        <v>226</v>
      </c>
      <c r="C638" s="225" t="s">
        <v>233</v>
      </c>
      <c r="D638" s="226"/>
      <c r="E638" s="224" t="s">
        <v>228</v>
      </c>
      <c r="F638" s="227" t="s">
        <v>195</v>
      </c>
      <c r="G638" s="228">
        <v>46020</v>
      </c>
      <c r="H638" s="228">
        <v>46024</v>
      </c>
      <c r="I638" s="227" t="s">
        <v>196</v>
      </c>
      <c r="J638" s="229">
        <v>500080.81922550069</v>
      </c>
      <c r="K638" s="229">
        <v>500000</v>
      </c>
      <c r="L638" s="229">
        <v>500080.81922550069</v>
      </c>
      <c r="M638" s="229">
        <v>500000</v>
      </c>
      <c r="N638" s="231">
        <v>5.9000000000000011E-2</v>
      </c>
      <c r="O638" s="232">
        <v>3.020517816441554E-3</v>
      </c>
      <c r="P638" s="232">
        <v>0.8</v>
      </c>
      <c r="Q638" s="232">
        <v>0.69452288397513362</v>
      </c>
      <c r="R638" s="233"/>
    </row>
    <row r="639" spans="2:18">
      <c r="B639" s="224" t="s">
        <v>226</v>
      </c>
      <c r="C639" s="225" t="s">
        <v>234</v>
      </c>
      <c r="D639" s="226"/>
      <c r="E639" s="224" t="s">
        <v>228</v>
      </c>
      <c r="F639" s="227" t="s">
        <v>195</v>
      </c>
      <c r="G639" s="228">
        <v>46013</v>
      </c>
      <c r="H639" s="228">
        <v>46044</v>
      </c>
      <c r="I639" s="227" t="s">
        <v>196</v>
      </c>
      <c r="J639" s="229">
        <v>1441630.4640849316</v>
      </c>
      <c r="K639" s="229">
        <v>1425249.85</v>
      </c>
      <c r="L639" s="229">
        <v>1441630.4640849316</v>
      </c>
      <c r="M639" s="229">
        <v>1425249.85</v>
      </c>
      <c r="N639" s="231">
        <v>5.7999999999999996E-2</v>
      </c>
      <c r="O639" s="232">
        <v>8.7075335307549295E-3</v>
      </c>
      <c r="P639" s="232">
        <v>0.8</v>
      </c>
      <c r="Q639" s="232">
        <v>0.70323041750588855</v>
      </c>
      <c r="R639" s="233"/>
    </row>
    <row r="640" spans="2:18">
      <c r="B640" s="224" t="s">
        <v>226</v>
      </c>
      <c r="C640" s="225" t="s">
        <v>235</v>
      </c>
      <c r="D640" s="226"/>
      <c r="E640" s="224" t="s">
        <v>228</v>
      </c>
      <c r="F640" s="227" t="s">
        <v>195</v>
      </c>
      <c r="G640" s="228">
        <v>46020</v>
      </c>
      <c r="H640" s="228">
        <v>46024</v>
      </c>
      <c r="I640" s="227" t="s">
        <v>196</v>
      </c>
      <c r="J640" s="229">
        <v>500080.81922550069</v>
      </c>
      <c r="K640" s="229">
        <v>500000</v>
      </c>
      <c r="L640" s="229">
        <v>500080.81922550069</v>
      </c>
      <c r="M640" s="229">
        <v>500000</v>
      </c>
      <c r="N640" s="231">
        <v>5.9000000000000011E-2</v>
      </c>
      <c r="O640" s="232">
        <v>3.020517816441554E-3</v>
      </c>
      <c r="P640" s="232">
        <v>0.8</v>
      </c>
      <c r="Q640" s="232">
        <v>0.70625093532233008</v>
      </c>
      <c r="R640" s="233"/>
    </row>
    <row r="641" spans="2:19">
      <c r="B641" s="224" t="s">
        <v>226</v>
      </c>
      <c r="C641" s="225" t="s">
        <v>236</v>
      </c>
      <c r="D641" s="226"/>
      <c r="E641" s="224" t="s">
        <v>228</v>
      </c>
      <c r="F641" s="227" t="s">
        <v>195</v>
      </c>
      <c r="G641" s="228">
        <v>46020</v>
      </c>
      <c r="H641" s="228">
        <v>46035</v>
      </c>
      <c r="I641" s="227" t="s">
        <v>196</v>
      </c>
      <c r="J641" s="229">
        <v>701898.99300821917</v>
      </c>
      <c r="K641" s="229">
        <v>700747.08</v>
      </c>
      <c r="L641" s="229">
        <v>701898.99300821917</v>
      </c>
      <c r="M641" s="229">
        <v>700747.08</v>
      </c>
      <c r="N641" s="231">
        <v>6.0000000000000012E-2</v>
      </c>
      <c r="O641" s="232">
        <v>4.2395115593659646E-3</v>
      </c>
      <c r="P641" s="232">
        <v>0.8</v>
      </c>
      <c r="Q641" s="232">
        <v>0.71049044688169605</v>
      </c>
      <c r="R641" s="233"/>
    </row>
    <row r="642" spans="2:19">
      <c r="B642" s="224" t="s">
        <v>226</v>
      </c>
      <c r="C642" s="225" t="s">
        <v>237</v>
      </c>
      <c r="D642" s="226"/>
      <c r="E642" s="224" t="s">
        <v>228</v>
      </c>
      <c r="F642" s="227" t="s">
        <v>195</v>
      </c>
      <c r="G642" s="228">
        <v>46020</v>
      </c>
      <c r="H642" s="228">
        <v>46024</v>
      </c>
      <c r="I642" s="227" t="s">
        <v>196</v>
      </c>
      <c r="J642" s="229">
        <v>100016.16849315069</v>
      </c>
      <c r="K642" s="229">
        <v>100000</v>
      </c>
      <c r="L642" s="229">
        <v>100016.16849315069</v>
      </c>
      <c r="M642" s="229">
        <v>100000</v>
      </c>
      <c r="N642" s="231">
        <v>5.9000000000000011E-2</v>
      </c>
      <c r="O642" s="232">
        <v>6.0410359136281184E-4</v>
      </c>
      <c r="P642" s="232">
        <v>0.8</v>
      </c>
      <c r="Q642" s="232">
        <v>0.71109455047305881</v>
      </c>
      <c r="R642" s="233"/>
    </row>
    <row r="643" spans="2:19">
      <c r="B643" s="224" t="s">
        <v>226</v>
      </c>
      <c r="C643" s="225" t="s">
        <v>238</v>
      </c>
      <c r="D643" s="226"/>
      <c r="E643" s="224" t="s">
        <v>228</v>
      </c>
      <c r="F643" s="227" t="s">
        <v>195</v>
      </c>
      <c r="G643" s="228">
        <v>46021</v>
      </c>
      <c r="H643" s="228">
        <v>46024</v>
      </c>
      <c r="I643" s="227" t="s">
        <v>196</v>
      </c>
      <c r="J643" s="229">
        <v>498578.15</v>
      </c>
      <c r="K643" s="229">
        <v>498578.15</v>
      </c>
      <c r="L643" s="229">
        <v>498578.15</v>
      </c>
      <c r="M643" s="229">
        <v>498578.15</v>
      </c>
      <c r="N643" s="231">
        <v>5.9000000000000011E-2</v>
      </c>
      <c r="O643" s="232">
        <v>3.0114416051705982E-3</v>
      </c>
      <c r="P643" s="232">
        <v>0.8</v>
      </c>
      <c r="Q643" s="232">
        <v>0.71410599207822945</v>
      </c>
      <c r="R643" s="233"/>
    </row>
    <row r="644" spans="2:19">
      <c r="B644" s="224" t="s">
        <v>226</v>
      </c>
      <c r="C644" s="225" t="s">
        <v>239</v>
      </c>
      <c r="D644" s="226"/>
      <c r="E644" s="224" t="s">
        <v>228</v>
      </c>
      <c r="F644" s="227" t="s">
        <v>195</v>
      </c>
      <c r="G644" s="228">
        <v>46020</v>
      </c>
      <c r="H644" s="228">
        <v>46024</v>
      </c>
      <c r="I644" s="227" t="s">
        <v>196</v>
      </c>
      <c r="J644" s="229">
        <v>500080.81922550069</v>
      </c>
      <c r="K644" s="229">
        <v>500000</v>
      </c>
      <c r="L644" s="229">
        <v>500080.81922550069</v>
      </c>
      <c r="M644" s="229">
        <v>500000</v>
      </c>
      <c r="N644" s="231">
        <v>5.9000000000000011E-2</v>
      </c>
      <c r="O644" s="232">
        <v>3.020517816441554E-3</v>
      </c>
      <c r="P644" s="232">
        <v>0.8</v>
      </c>
      <c r="Q644" s="232">
        <v>0.71712650989467097</v>
      </c>
      <c r="R644" s="233"/>
    </row>
    <row r="645" spans="2:19">
      <c r="B645" s="234" t="s">
        <v>138</v>
      </c>
      <c r="C645" s="312"/>
      <c r="D645" s="313"/>
      <c r="E645" s="235"/>
      <c r="F645" s="235"/>
      <c r="G645" s="235"/>
      <c r="H645" s="235"/>
      <c r="I645" s="235"/>
      <c r="J645" s="236">
        <v>118728388.4254453</v>
      </c>
      <c r="K645" s="236">
        <v>117172539.91555059</v>
      </c>
      <c r="L645" s="236">
        <v>118728388.4254453</v>
      </c>
      <c r="M645" s="236">
        <v>117218249.68999998</v>
      </c>
      <c r="N645" s="237"/>
      <c r="O645" s="237"/>
      <c r="P645" s="237"/>
      <c r="Q645" s="237"/>
      <c r="R645" s="238"/>
      <c r="S645" s="238"/>
    </row>
    <row r="646" spans="2:19">
      <c r="B646" s="221"/>
      <c r="C646" s="222"/>
      <c r="D646" s="218"/>
      <c r="E646" s="218"/>
      <c r="F646" s="218"/>
      <c r="G646" s="218"/>
      <c r="H646" s="218"/>
      <c r="I646" s="218"/>
      <c r="J646" s="220"/>
      <c r="K646" s="218"/>
      <c r="L646" s="240"/>
      <c r="M646" s="241"/>
      <c r="N646" s="218"/>
      <c r="O646" s="218"/>
      <c r="P646" s="218"/>
      <c r="Q646" s="218"/>
    </row>
    <row r="647" spans="2:19">
      <c r="B647" s="223"/>
      <c r="C647" s="218"/>
      <c r="D647" s="218"/>
      <c r="E647" s="218"/>
      <c r="F647" s="218"/>
      <c r="G647" s="218"/>
      <c r="H647" s="218"/>
      <c r="I647" s="218"/>
      <c r="J647" s="220"/>
      <c r="K647" s="218"/>
      <c r="L647" s="239"/>
      <c r="M647" s="218"/>
      <c r="N647" s="218"/>
      <c r="O647" s="218"/>
      <c r="P647" s="218"/>
      <c r="Q647" s="218"/>
    </row>
    <row r="648" spans="2:19">
      <c r="B648" s="173" t="s">
        <v>245</v>
      </c>
      <c r="C648" s="173"/>
      <c r="D648" s="217"/>
      <c r="E648" s="218"/>
      <c r="F648" s="218"/>
      <c r="G648" s="218"/>
      <c r="H648" s="218"/>
      <c r="I648" s="218"/>
      <c r="J648" s="220"/>
      <c r="K648" s="218"/>
      <c r="L648" s="218"/>
      <c r="M648" s="218"/>
      <c r="N648" s="218"/>
      <c r="O648" s="218"/>
      <c r="P648" s="218"/>
      <c r="Q648" s="218"/>
    </row>
    <row r="649" spans="2:19">
      <c r="B649" s="41" t="s">
        <v>246</v>
      </c>
      <c r="C649" s="41"/>
      <c r="D649" s="41"/>
      <c r="E649" s="242"/>
      <c r="G649" s="41"/>
      <c r="H649" s="41"/>
      <c r="I649" s="146"/>
      <c r="J649" s="41"/>
      <c r="K649" s="41"/>
      <c r="L649" s="41"/>
      <c r="M649" s="41"/>
      <c r="N649" s="41"/>
      <c r="O649" s="41"/>
      <c r="P649" s="41"/>
      <c r="Q649" s="41"/>
    </row>
    <row r="650" spans="2:19">
      <c r="B650" s="329" t="s">
        <v>247</v>
      </c>
      <c r="C650" s="330"/>
      <c r="D650" s="174">
        <v>46112</v>
      </c>
      <c r="E650" s="174">
        <v>46022</v>
      </c>
      <c r="G650" s="41"/>
      <c r="H650" s="41"/>
      <c r="I650" s="146"/>
      <c r="J650" s="41"/>
      <c r="K650" s="41"/>
      <c r="L650" s="41"/>
      <c r="M650" s="41"/>
      <c r="N650" s="41"/>
      <c r="O650" s="41"/>
      <c r="P650" s="41"/>
      <c r="Q650" s="41"/>
    </row>
    <row r="651" spans="2:19">
      <c r="B651" s="243" t="s">
        <v>248</v>
      </c>
      <c r="C651" s="244"/>
      <c r="D651" s="200">
        <v>5484.65</v>
      </c>
      <c r="E651" s="245">
        <v>10299.210000000001</v>
      </c>
      <c r="G651" s="41"/>
      <c r="H651" s="41"/>
      <c r="I651" s="146"/>
      <c r="J651" s="41"/>
      <c r="K651" s="41"/>
      <c r="L651" s="41"/>
      <c r="M651" s="41"/>
      <c r="N651" s="41"/>
      <c r="O651" s="41"/>
      <c r="P651" s="41"/>
      <c r="Q651" s="41"/>
    </row>
    <row r="652" spans="2:19">
      <c r="B652" s="246" t="s">
        <v>249</v>
      </c>
      <c r="C652" s="247"/>
      <c r="D652" s="248">
        <v>5484.65</v>
      </c>
      <c r="E652" s="248">
        <v>10299.210000000001</v>
      </c>
      <c r="G652" s="41"/>
      <c r="H652" s="185"/>
      <c r="I652" s="185"/>
      <c r="J652" s="141"/>
      <c r="K652" s="185"/>
      <c r="L652" s="185"/>
      <c r="M652" s="185"/>
      <c r="N652" s="185"/>
      <c r="O652" s="185"/>
      <c r="P652" s="185"/>
      <c r="Q652" s="185"/>
    </row>
    <row r="653" spans="2:19">
      <c r="B653" s="249"/>
      <c r="C653" s="249"/>
      <c r="D653" s="250"/>
      <c r="E653" s="251"/>
      <c r="F653" s="252"/>
      <c r="G653" s="252"/>
      <c r="H653" s="185"/>
      <c r="I653" s="185"/>
      <c r="J653" s="141"/>
      <c r="K653" s="185"/>
      <c r="L653" s="185"/>
      <c r="M653" s="185"/>
      <c r="N653" s="185"/>
      <c r="O653" s="185"/>
      <c r="P653" s="185"/>
      <c r="Q653" s="185"/>
    </row>
    <row r="654" spans="2:19">
      <c r="B654" s="249"/>
      <c r="C654" s="249"/>
      <c r="D654" s="250"/>
      <c r="E654" s="251"/>
      <c r="F654" s="252"/>
      <c r="G654" s="252"/>
      <c r="H654" s="185"/>
      <c r="I654" s="185"/>
      <c r="J654" s="141"/>
      <c r="K654" s="185"/>
      <c r="L654" s="185"/>
      <c r="M654" s="185"/>
      <c r="N654" s="185"/>
      <c r="O654" s="185"/>
      <c r="P654" s="185"/>
      <c r="Q654" s="185"/>
    </row>
    <row r="655" spans="2:19">
      <c r="B655" s="173" t="s">
        <v>250</v>
      </c>
      <c r="C655" s="249"/>
      <c r="D655" s="253"/>
      <c r="E655" s="254"/>
      <c r="F655" s="252"/>
      <c r="G655" s="252"/>
      <c r="H655" s="185"/>
      <c r="I655" s="185"/>
      <c r="J655" s="141"/>
      <c r="K655" s="185"/>
      <c r="L655" s="185"/>
      <c r="M655" s="185"/>
      <c r="N655" s="185"/>
      <c r="O655" s="185"/>
      <c r="P655" s="185"/>
      <c r="Q655" s="185"/>
    </row>
    <row r="656" spans="2:19">
      <c r="B656" s="41" t="s">
        <v>246</v>
      </c>
      <c r="C656" s="249"/>
      <c r="D656" s="253"/>
      <c r="E656" s="254"/>
      <c r="F656" s="252"/>
      <c r="H656" s="185"/>
      <c r="I656" s="185"/>
      <c r="J656" s="141"/>
      <c r="K656" s="185"/>
      <c r="L656" s="185"/>
      <c r="M656" s="185"/>
      <c r="N656" s="185"/>
      <c r="O656" s="185"/>
      <c r="P656" s="185"/>
      <c r="Q656" s="185"/>
    </row>
    <row r="657" spans="2:17">
      <c r="B657" s="329" t="s">
        <v>247</v>
      </c>
      <c r="C657" s="330"/>
      <c r="D657" s="174">
        <v>46112</v>
      </c>
      <c r="E657" s="174">
        <v>46022</v>
      </c>
      <c r="F657" s="252"/>
      <c r="G657" s="252"/>
      <c r="H657" s="185"/>
      <c r="I657" s="185"/>
      <c r="J657" s="141"/>
      <c r="K657" s="185"/>
      <c r="L657" s="185"/>
      <c r="M657" s="185"/>
      <c r="N657" s="185"/>
      <c r="O657" s="185"/>
      <c r="P657" s="185"/>
      <c r="Q657" s="185"/>
    </row>
    <row r="658" spans="2:17">
      <c r="B658" s="255" t="s">
        <v>294</v>
      </c>
      <c r="C658" s="256"/>
      <c r="D658" s="200">
        <v>2106.85</v>
      </c>
      <c r="E658" s="257">
        <v>0</v>
      </c>
      <c r="F658" s="252"/>
      <c r="G658" s="252"/>
      <c r="H658" s="185"/>
      <c r="I658" s="185"/>
      <c r="J658" s="141"/>
      <c r="K658" s="185"/>
      <c r="L658" s="185"/>
      <c r="M658" s="185"/>
      <c r="N658" s="185"/>
      <c r="O658" s="185"/>
      <c r="P658" s="185"/>
      <c r="Q658" s="185"/>
    </row>
    <row r="659" spans="2:17">
      <c r="B659" s="255" t="s">
        <v>251</v>
      </c>
      <c r="C659" s="256"/>
      <c r="D659" s="200">
        <v>84.74</v>
      </c>
      <c r="E659" s="257">
        <v>72.5</v>
      </c>
      <c r="F659" s="252"/>
      <c r="G659" s="252"/>
      <c r="H659" s="185"/>
      <c r="I659" s="185"/>
      <c r="J659" s="141"/>
      <c r="K659" s="185"/>
      <c r="L659" s="185"/>
      <c r="M659" s="185"/>
      <c r="N659" s="185"/>
      <c r="O659" s="185"/>
      <c r="P659" s="185"/>
      <c r="Q659" s="185"/>
    </row>
    <row r="660" spans="2:17">
      <c r="B660" s="246" t="s">
        <v>249</v>
      </c>
      <c r="C660" s="247"/>
      <c r="D660" s="248">
        <v>2191.5899999999997</v>
      </c>
      <c r="E660" s="248">
        <v>72.5</v>
      </c>
      <c r="G660" s="41"/>
      <c r="H660" s="185"/>
      <c r="I660" s="185"/>
      <c r="J660" s="141"/>
      <c r="K660" s="185"/>
      <c r="L660" s="185"/>
      <c r="M660" s="185"/>
      <c r="N660" s="185"/>
      <c r="O660" s="185"/>
      <c r="P660" s="185"/>
      <c r="Q660" s="185"/>
    </row>
    <row r="661" spans="2:17">
      <c r="B661" s="249"/>
      <c r="C661" s="249"/>
      <c r="D661" s="253"/>
      <c r="E661" s="253"/>
      <c r="F661" s="252"/>
      <c r="G661" s="252"/>
      <c r="H661" s="185"/>
      <c r="I661" s="185"/>
      <c r="J661" s="141"/>
      <c r="K661" s="185"/>
      <c r="L661" s="185"/>
      <c r="M661" s="185"/>
      <c r="N661" s="185"/>
      <c r="O661" s="185"/>
      <c r="P661" s="185"/>
      <c r="Q661" s="185"/>
    </row>
    <row r="662" spans="2:17" hidden="1">
      <c r="B662" s="301" t="s">
        <v>247</v>
      </c>
      <c r="C662" s="301"/>
      <c r="D662" s="174">
        <v>46112</v>
      </c>
      <c r="E662" s="174">
        <v>46022</v>
      </c>
      <c r="F662" s="252"/>
      <c r="G662" s="252"/>
      <c r="H662" s="185"/>
      <c r="I662" s="185"/>
      <c r="J662" s="141"/>
      <c r="K662" s="185"/>
      <c r="L662" s="185"/>
      <c r="M662" s="185"/>
      <c r="N662" s="185"/>
      <c r="O662" s="185"/>
      <c r="P662" s="185"/>
      <c r="Q662" s="185"/>
    </row>
    <row r="663" spans="2:17" hidden="1">
      <c r="B663" s="255" t="s">
        <v>252</v>
      </c>
      <c r="C663" s="256"/>
      <c r="D663" s="200">
        <v>0</v>
      </c>
      <c r="E663" s="245">
        <v>0</v>
      </c>
      <c r="F663" s="252"/>
      <c r="G663" s="252"/>
      <c r="H663" s="185"/>
      <c r="I663" s="185"/>
      <c r="J663" s="141"/>
      <c r="K663" s="185"/>
      <c r="L663" s="185"/>
      <c r="M663" s="185"/>
      <c r="N663" s="185"/>
      <c r="O663" s="185"/>
      <c r="P663" s="185"/>
      <c r="Q663" s="185"/>
    </row>
    <row r="664" spans="2:17" hidden="1">
      <c r="B664" s="246" t="s">
        <v>249</v>
      </c>
      <c r="C664" s="247"/>
      <c r="D664" s="248">
        <v>0</v>
      </c>
      <c r="E664" s="258">
        <v>0</v>
      </c>
      <c r="F664" s="259">
        <v>0</v>
      </c>
      <c r="G664" s="259">
        <v>0</v>
      </c>
      <c r="H664" s="185"/>
      <c r="I664" s="185"/>
      <c r="J664" s="141"/>
      <c r="K664" s="185"/>
      <c r="L664" s="185"/>
      <c r="M664" s="185"/>
      <c r="N664" s="185"/>
      <c r="O664" s="185"/>
      <c r="P664" s="185"/>
      <c r="Q664" s="185"/>
    </row>
    <row r="665" spans="2:17" hidden="1">
      <c r="B665" s="249"/>
      <c r="C665" s="249"/>
      <c r="D665" s="250"/>
      <c r="E665" s="251"/>
      <c r="F665" s="252"/>
      <c r="G665" s="252"/>
      <c r="H665" s="185"/>
      <c r="I665" s="185"/>
      <c r="J665" s="141"/>
      <c r="K665" s="185"/>
      <c r="L665" s="185"/>
      <c r="M665" s="185"/>
      <c r="N665" s="185"/>
      <c r="O665" s="185"/>
      <c r="P665" s="185"/>
      <c r="Q665" s="185"/>
    </row>
    <row r="666" spans="2:17">
      <c r="B666" s="173" t="s">
        <v>253</v>
      </c>
      <c r="C666" s="173"/>
      <c r="D666" s="217"/>
      <c r="E666" s="218"/>
      <c r="F666" s="218"/>
      <c r="G666" s="218"/>
      <c r="H666" s="218"/>
      <c r="I666" s="218"/>
      <c r="J666" s="220"/>
      <c r="K666" s="218"/>
      <c r="L666" s="218"/>
      <c r="M666" s="218"/>
      <c r="N666" s="218"/>
      <c r="O666" s="218"/>
      <c r="P666" s="218"/>
      <c r="Q666" s="218"/>
    </row>
    <row r="667" spans="2:17">
      <c r="B667" s="41" t="s">
        <v>246</v>
      </c>
      <c r="C667" s="41"/>
      <c r="D667" s="41"/>
      <c r="E667" s="242"/>
      <c r="G667" s="41"/>
      <c r="H667" s="41"/>
      <c r="I667" s="41"/>
      <c r="J667" s="146"/>
      <c r="K667" s="41"/>
      <c r="L667" s="41"/>
      <c r="M667" s="41"/>
      <c r="N667" s="41"/>
      <c r="O667" s="41"/>
      <c r="P667" s="41"/>
      <c r="Q667" s="41"/>
    </row>
    <row r="668" spans="2:17">
      <c r="B668" s="329" t="s">
        <v>247</v>
      </c>
      <c r="C668" s="330"/>
      <c r="D668" s="174">
        <v>46112</v>
      </c>
      <c r="E668" s="174">
        <v>45747</v>
      </c>
      <c r="G668" s="41"/>
      <c r="H668" s="41"/>
      <c r="I668" s="41"/>
      <c r="J668" s="146"/>
      <c r="K668" s="41"/>
      <c r="L668" s="41"/>
      <c r="M668" s="41"/>
      <c r="N668" s="41"/>
      <c r="O668" s="41"/>
      <c r="P668" s="41"/>
      <c r="Q668" s="41"/>
    </row>
    <row r="669" spans="2:17">
      <c r="B669" s="255" t="s">
        <v>254</v>
      </c>
      <c r="C669" s="256"/>
      <c r="D669" s="257">
        <v>0</v>
      </c>
      <c r="E669" s="245">
        <v>15053.699999999997</v>
      </c>
      <c r="G669" s="41"/>
      <c r="H669" s="41"/>
      <c r="I669" s="41"/>
      <c r="J669" s="146"/>
      <c r="K669" s="41"/>
      <c r="L669" s="41"/>
      <c r="M669" s="41"/>
      <c r="N669" s="41"/>
      <c r="O669" s="41"/>
      <c r="P669" s="41"/>
      <c r="Q669" s="41"/>
    </row>
    <row r="670" spans="2:17">
      <c r="B670" s="255" t="s">
        <v>255</v>
      </c>
      <c r="C670" s="256"/>
      <c r="D670" s="200">
        <v>29481.7</v>
      </c>
      <c r="E670" s="200">
        <v>48486.67</v>
      </c>
      <c r="G670" s="41"/>
      <c r="H670" s="41"/>
      <c r="I670" s="41"/>
      <c r="J670" s="146"/>
      <c r="K670" s="41"/>
      <c r="L670" s="41"/>
      <c r="M670" s="41"/>
      <c r="N670" s="41"/>
      <c r="O670" s="41"/>
      <c r="P670" s="41"/>
      <c r="Q670" s="41"/>
    </row>
    <row r="671" spans="2:17">
      <c r="B671" s="255" t="s">
        <v>256</v>
      </c>
      <c r="C671" s="256"/>
      <c r="D671" s="200">
        <v>33387.269999999997</v>
      </c>
      <c r="E671" s="200">
        <v>1898.98</v>
      </c>
      <c r="G671" s="41"/>
      <c r="H671" s="41"/>
      <c r="I671" s="41"/>
      <c r="J671" s="146"/>
      <c r="K671" s="41"/>
      <c r="L671" s="41"/>
      <c r="M671" s="41"/>
      <c r="N671" s="41"/>
      <c r="O671" s="41"/>
      <c r="P671" s="41"/>
      <c r="Q671" s="41"/>
    </row>
    <row r="672" spans="2:17">
      <c r="B672" s="255" t="s">
        <v>257</v>
      </c>
      <c r="C672" s="256"/>
      <c r="D672" s="200">
        <v>96956.17</v>
      </c>
      <c r="E672" s="200">
        <v>71318.48000000001</v>
      </c>
      <c r="G672" s="41"/>
      <c r="H672" s="41"/>
      <c r="I672" s="41"/>
      <c r="J672" s="146"/>
      <c r="K672" s="41"/>
      <c r="L672" s="41"/>
      <c r="M672" s="41"/>
      <c r="N672" s="41"/>
      <c r="O672" s="41"/>
      <c r="P672" s="41"/>
      <c r="Q672" s="41"/>
    </row>
    <row r="673" spans="2:17">
      <c r="B673" s="255" t="s">
        <v>258</v>
      </c>
      <c r="C673" s="256"/>
      <c r="D673" s="200">
        <v>1439875.58</v>
      </c>
      <c r="E673" s="200">
        <v>760544.18999999971</v>
      </c>
      <c r="G673" s="41"/>
      <c r="H673" s="41"/>
      <c r="I673" s="41"/>
      <c r="J673" s="146"/>
      <c r="K673" s="41"/>
      <c r="L673" s="41"/>
      <c r="M673" s="41"/>
      <c r="N673" s="41"/>
      <c r="O673" s="41"/>
      <c r="P673" s="41"/>
      <c r="Q673" s="41"/>
    </row>
    <row r="674" spans="2:17">
      <c r="B674" s="255" t="s">
        <v>259</v>
      </c>
      <c r="C674" s="256"/>
      <c r="D674" s="200">
        <v>25318.63</v>
      </c>
      <c r="E674" s="257">
        <v>36171.19</v>
      </c>
      <c r="G674" s="41"/>
      <c r="H674" s="41"/>
      <c r="I674" s="41"/>
      <c r="J674" s="146"/>
      <c r="K674" s="41"/>
      <c r="L674" s="41"/>
      <c r="M674" s="41"/>
      <c r="N674" s="41"/>
      <c r="O674" s="41"/>
      <c r="P674" s="41"/>
      <c r="Q674" s="41"/>
    </row>
    <row r="675" spans="2:17">
      <c r="B675" s="246" t="s">
        <v>249</v>
      </c>
      <c r="C675" s="247"/>
      <c r="D675" s="248">
        <v>1625019.35</v>
      </c>
      <c r="E675" s="248">
        <v>933473.20999999973</v>
      </c>
      <c r="G675" s="41"/>
      <c r="H675" s="185"/>
      <c r="I675" s="185"/>
      <c r="J675" s="141"/>
      <c r="K675" s="185"/>
      <c r="L675" s="185"/>
      <c r="M675" s="185"/>
      <c r="N675" s="185"/>
      <c r="O675" s="185"/>
      <c r="P675" s="185"/>
      <c r="Q675" s="185"/>
    </row>
    <row r="676" spans="2:17">
      <c r="B676" s="260"/>
      <c r="C676" s="260"/>
      <c r="D676" s="41"/>
      <c r="E676" s="217"/>
      <c r="G676" s="41"/>
      <c r="H676" s="41"/>
      <c r="I676" s="41"/>
      <c r="J676" s="146"/>
      <c r="K676" s="41"/>
      <c r="L676" s="41"/>
      <c r="M676" s="41"/>
      <c r="N676" s="41"/>
      <c r="O676" s="41"/>
      <c r="P676" s="41"/>
      <c r="Q676" s="41"/>
    </row>
    <row r="677" spans="2:17">
      <c r="B677" s="260"/>
      <c r="C677" s="260"/>
      <c r="D677" s="41"/>
      <c r="E677" s="217"/>
      <c r="G677" s="41"/>
      <c r="H677" s="41"/>
      <c r="I677" s="41"/>
      <c r="J677" s="146"/>
      <c r="K677" s="41"/>
      <c r="L677" s="41"/>
      <c r="M677" s="41"/>
      <c r="N677" s="41"/>
      <c r="O677" s="41"/>
      <c r="P677" s="41"/>
      <c r="Q677" s="41"/>
    </row>
    <row r="678" spans="2:17">
      <c r="B678" s="173" t="s">
        <v>260</v>
      </c>
      <c r="C678" s="173"/>
      <c r="D678" s="217"/>
      <c r="E678" s="218"/>
      <c r="F678" s="41"/>
      <c r="G678" s="41"/>
      <c r="H678" s="41"/>
      <c r="I678" s="41"/>
      <c r="J678" s="146"/>
      <c r="K678" s="41"/>
      <c r="L678" s="41"/>
      <c r="M678" s="41"/>
      <c r="N678" s="41"/>
      <c r="O678" s="41"/>
      <c r="P678" s="41"/>
      <c r="Q678" s="41"/>
    </row>
    <row r="679" spans="2:17">
      <c r="B679" s="41" t="s">
        <v>246</v>
      </c>
      <c r="C679" s="41"/>
      <c r="D679" s="41"/>
      <c r="E679" s="242"/>
      <c r="F679" s="41"/>
      <c r="G679" s="41"/>
      <c r="H679" s="41"/>
      <c r="I679" s="41"/>
      <c r="J679" s="146"/>
      <c r="K679" s="41"/>
      <c r="L679" s="41"/>
      <c r="M679" s="41"/>
      <c r="N679" s="41"/>
      <c r="O679" s="41"/>
      <c r="P679" s="41"/>
      <c r="Q679" s="41"/>
    </row>
    <row r="680" spans="2:17">
      <c r="B680" s="329" t="s">
        <v>247</v>
      </c>
      <c r="C680" s="330"/>
      <c r="D680" s="174">
        <v>46112</v>
      </c>
      <c r="E680" s="174">
        <v>45747</v>
      </c>
      <c r="F680" s="41"/>
      <c r="G680" s="41"/>
      <c r="H680" s="212"/>
      <c r="I680" s="41"/>
      <c r="J680" s="212"/>
      <c r="K680" s="41"/>
      <c r="L680" s="41"/>
      <c r="M680" s="41"/>
      <c r="N680" s="41"/>
      <c r="O680" s="41"/>
      <c r="P680" s="41"/>
      <c r="Q680" s="41"/>
    </row>
    <row r="681" spans="2:17">
      <c r="B681" s="255" t="s">
        <v>282</v>
      </c>
      <c r="C681" s="256"/>
      <c r="D681" s="200">
        <v>33873028.049999997</v>
      </c>
      <c r="E681" s="200">
        <v>10025226.640000001</v>
      </c>
      <c r="F681" s="261"/>
      <c r="G681" s="180"/>
      <c r="H681" s="262"/>
      <c r="I681" s="41"/>
      <c r="J681" s="146"/>
      <c r="K681" s="41"/>
      <c r="L681" s="41"/>
      <c r="M681" s="41"/>
      <c r="N681" s="41"/>
      <c r="O681" s="41"/>
      <c r="P681" s="41"/>
      <c r="Q681" s="41"/>
    </row>
    <row r="682" spans="2:17">
      <c r="B682" s="255" t="s">
        <v>283</v>
      </c>
      <c r="C682" s="256"/>
      <c r="D682" s="263">
        <v>-33655098.900000006</v>
      </c>
      <c r="E682" s="263">
        <v>-10012954.810000001</v>
      </c>
      <c r="F682" s="261"/>
      <c r="G682" s="180"/>
      <c r="H682" s="262"/>
      <c r="I682" s="41"/>
      <c r="J682" s="146"/>
      <c r="K682" s="41"/>
      <c r="L682" s="41"/>
      <c r="M682" s="41"/>
      <c r="N682" s="41"/>
      <c r="O682" s="41"/>
      <c r="P682" s="41"/>
      <c r="Q682" s="41"/>
    </row>
    <row r="683" spans="2:17">
      <c r="B683" s="246" t="s">
        <v>249</v>
      </c>
      <c r="C683" s="247"/>
      <c r="D683" s="248">
        <v>217929.14999999106</v>
      </c>
      <c r="E683" s="248">
        <v>12271.830000000075</v>
      </c>
      <c r="G683" s="41"/>
      <c r="H683" s="262"/>
      <c r="I683" s="185"/>
      <c r="J683" s="141"/>
      <c r="K683" s="185"/>
      <c r="L683" s="185"/>
      <c r="M683" s="185"/>
      <c r="N683" s="185"/>
      <c r="O683" s="185"/>
      <c r="P683" s="185"/>
      <c r="Q683" s="185"/>
    </row>
    <row r="684" spans="2:17" hidden="1">
      <c r="B684" s="249"/>
      <c r="C684" s="249"/>
      <c r="D684" s="253"/>
      <c r="E684" s="253"/>
      <c r="F684" s="264"/>
      <c r="G684" s="264"/>
      <c r="H684" s="265"/>
      <c r="I684" s="185"/>
      <c r="J684" s="141"/>
      <c r="K684" s="185"/>
      <c r="L684" s="185"/>
      <c r="M684" s="185"/>
      <c r="N684" s="185"/>
      <c r="O684" s="185"/>
      <c r="P684" s="185"/>
      <c r="Q684" s="185"/>
    </row>
    <row r="685" spans="2:17" hidden="1">
      <c r="B685" s="249"/>
      <c r="C685" s="249"/>
      <c r="D685" s="253"/>
      <c r="E685" s="253"/>
      <c r="F685" s="264"/>
      <c r="G685" s="264"/>
      <c r="H685" s="265"/>
      <c r="I685" s="185"/>
      <c r="J685" s="141"/>
      <c r="K685" s="185"/>
      <c r="L685" s="185"/>
      <c r="M685" s="185"/>
      <c r="N685" s="185"/>
      <c r="O685" s="185"/>
      <c r="P685" s="185"/>
      <c r="Q685" s="185"/>
    </row>
    <row r="686" spans="2:17" hidden="1">
      <c r="B686" s="301" t="s">
        <v>247</v>
      </c>
      <c r="C686" s="301"/>
      <c r="D686" s="174">
        <v>46112</v>
      </c>
      <c r="E686" s="174">
        <v>45747</v>
      </c>
      <c r="F686" s="262"/>
      <c r="G686" s="262"/>
      <c r="H686" s="262"/>
      <c r="I686" s="41"/>
      <c r="J686" s="146"/>
      <c r="K686" s="41"/>
      <c r="L686" s="41"/>
      <c r="M686" s="41"/>
      <c r="N686" s="41"/>
      <c r="O686" s="41"/>
      <c r="P686" s="41"/>
      <c r="Q686" s="41"/>
    </row>
    <row r="687" spans="2:17" hidden="1">
      <c r="B687" s="255" t="s">
        <v>261</v>
      </c>
      <c r="C687" s="256"/>
      <c r="D687" s="200">
        <v>0</v>
      </c>
      <c r="E687" s="245">
        <v>0</v>
      </c>
      <c r="F687" s="266"/>
      <c r="G687" s="262"/>
      <c r="H687" s="262"/>
      <c r="I687" s="41"/>
      <c r="J687" s="146"/>
      <c r="K687" s="41"/>
      <c r="L687" s="41"/>
      <c r="M687" s="41"/>
      <c r="N687" s="41"/>
      <c r="O687" s="41"/>
      <c r="P687" s="41"/>
      <c r="Q687" s="41"/>
    </row>
    <row r="688" spans="2:17" hidden="1">
      <c r="B688" s="255" t="s">
        <v>262</v>
      </c>
      <c r="C688" s="256"/>
      <c r="D688" s="200">
        <v>0</v>
      </c>
      <c r="E688" s="245">
        <v>0</v>
      </c>
      <c r="F688" s="266"/>
      <c r="G688" s="262"/>
      <c r="H688" s="262"/>
      <c r="I688" s="41"/>
      <c r="J688" s="146"/>
      <c r="K688" s="41"/>
      <c r="L688" s="41"/>
      <c r="M688" s="41"/>
      <c r="N688" s="41"/>
      <c r="O688" s="41"/>
      <c r="P688" s="41"/>
      <c r="Q688" s="41"/>
    </row>
    <row r="689" spans="2:17" hidden="1">
      <c r="B689" s="255" t="s">
        <v>263</v>
      </c>
      <c r="C689" s="256"/>
      <c r="D689" s="200">
        <v>0</v>
      </c>
      <c r="E689" s="245">
        <v>0</v>
      </c>
      <c r="F689" s="266"/>
      <c r="G689" s="262"/>
      <c r="H689" s="262"/>
      <c r="I689" s="41"/>
      <c r="J689" s="146"/>
      <c r="K689" s="41"/>
      <c r="L689" s="41"/>
      <c r="M689" s="41"/>
      <c r="N689" s="41"/>
      <c r="O689" s="41"/>
      <c r="P689" s="41"/>
      <c r="Q689" s="41"/>
    </row>
    <row r="690" spans="2:17" hidden="1">
      <c r="B690" s="255" t="s">
        <v>264</v>
      </c>
      <c r="C690" s="256"/>
      <c r="D690" s="200">
        <v>0</v>
      </c>
      <c r="E690" s="245">
        <v>0</v>
      </c>
      <c r="F690" s="266"/>
      <c r="G690" s="262"/>
      <c r="H690" s="262"/>
      <c r="I690" s="41"/>
      <c r="J690" s="146"/>
      <c r="K690" s="41"/>
      <c r="L690" s="41"/>
      <c r="M690" s="41"/>
      <c r="N690" s="41"/>
      <c r="O690" s="41"/>
      <c r="P690" s="41"/>
      <c r="Q690" s="41"/>
    </row>
    <row r="691" spans="2:17" hidden="1">
      <c r="B691" s="255" t="s">
        <v>265</v>
      </c>
      <c r="C691" s="256"/>
      <c r="D691" s="200">
        <v>0</v>
      </c>
      <c r="E691" s="245">
        <v>0</v>
      </c>
      <c r="F691" s="266"/>
      <c r="G691" s="262"/>
      <c r="H691" s="262"/>
      <c r="I691" s="41"/>
      <c r="J691" s="146"/>
      <c r="K691" s="41"/>
      <c r="L691" s="41"/>
      <c r="M691" s="41"/>
      <c r="N691" s="41"/>
      <c r="O691" s="41"/>
      <c r="P691" s="41"/>
      <c r="Q691" s="41"/>
    </row>
    <row r="692" spans="2:17" hidden="1">
      <c r="B692" s="255" t="s">
        <v>266</v>
      </c>
      <c r="C692" s="256"/>
      <c r="D692" s="200">
        <v>0</v>
      </c>
      <c r="E692" s="245">
        <v>17024376.958000001</v>
      </c>
      <c r="F692" s="266"/>
      <c r="G692" s="262"/>
      <c r="H692" s="262"/>
      <c r="I692" s="41"/>
      <c r="J692" s="146"/>
      <c r="K692" s="41"/>
      <c r="L692" s="41"/>
      <c r="M692" s="41"/>
      <c r="N692" s="41"/>
      <c r="O692" s="41"/>
      <c r="P692" s="41"/>
      <c r="Q692" s="41"/>
    </row>
    <row r="693" spans="2:17" hidden="1">
      <c r="B693" s="246" t="s">
        <v>249</v>
      </c>
      <c r="C693" s="247"/>
      <c r="D693" s="248">
        <v>0</v>
      </c>
      <c r="E693" s="248">
        <v>17024376.958000001</v>
      </c>
      <c r="F693" s="267">
        <v>-33655098.900000006</v>
      </c>
      <c r="G693" s="267">
        <v>7011422.148</v>
      </c>
      <c r="H693" s="265"/>
      <c r="I693" s="185"/>
      <c r="J693" s="141"/>
      <c r="K693" s="185"/>
      <c r="L693" s="185"/>
      <c r="M693" s="185"/>
      <c r="N693" s="185"/>
      <c r="O693" s="185"/>
      <c r="P693" s="185"/>
      <c r="Q693" s="185"/>
    </row>
    <row r="694" spans="2:17">
      <c r="B694" s="249"/>
      <c r="C694" s="249"/>
      <c r="D694" s="253"/>
      <c r="E694" s="254"/>
      <c r="F694" s="24"/>
      <c r="G694" s="24"/>
      <c r="H694" s="265"/>
      <c r="I694" s="185"/>
      <c r="J694" s="141"/>
      <c r="K694" s="185"/>
      <c r="L694" s="185"/>
      <c r="M694" s="185"/>
      <c r="N694" s="185"/>
      <c r="O694" s="185"/>
      <c r="P694" s="185"/>
      <c r="Q694" s="185"/>
    </row>
    <row r="695" spans="2:17">
      <c r="B695" s="173" t="s">
        <v>267</v>
      </c>
      <c r="C695" s="173"/>
      <c r="D695" s="217"/>
      <c r="E695" s="218"/>
      <c r="F695" s="262"/>
      <c r="G695" s="262"/>
      <c r="H695" s="262"/>
      <c r="I695" s="41"/>
      <c r="J695" s="146"/>
      <c r="K695" s="41"/>
      <c r="L695" s="41"/>
      <c r="M695" s="41"/>
      <c r="N695" s="41"/>
      <c r="O695" s="41"/>
      <c r="P695" s="41"/>
      <c r="Q695" s="41"/>
    </row>
    <row r="696" spans="2:17" hidden="1">
      <c r="B696" s="41" t="s">
        <v>246</v>
      </c>
      <c r="C696" s="41"/>
      <c r="D696" s="41"/>
      <c r="E696" s="242"/>
      <c r="F696" s="41"/>
      <c r="G696" s="41"/>
      <c r="H696" s="41"/>
      <c r="I696" s="41"/>
      <c r="J696" s="146"/>
      <c r="K696" s="41"/>
      <c r="L696" s="41"/>
      <c r="M696" s="41"/>
      <c r="N696" s="41"/>
      <c r="O696" s="41"/>
      <c r="P696" s="41"/>
      <c r="Q696" s="41"/>
    </row>
    <row r="697" spans="2:17" hidden="1">
      <c r="B697" s="301" t="s">
        <v>247</v>
      </c>
      <c r="C697" s="301"/>
      <c r="D697" s="174">
        <v>46112</v>
      </c>
      <c r="E697" s="174">
        <v>45747</v>
      </c>
      <c r="F697" s="41"/>
      <c r="G697" s="41"/>
      <c r="H697" s="41"/>
      <c r="I697" s="41"/>
      <c r="J697" s="146"/>
      <c r="K697" s="41"/>
      <c r="L697" s="41"/>
      <c r="M697" s="41"/>
      <c r="N697" s="41"/>
      <c r="O697" s="41"/>
      <c r="P697" s="41"/>
      <c r="Q697" s="41"/>
    </row>
    <row r="698" spans="2:17" hidden="1">
      <c r="B698" s="255" t="s">
        <v>268</v>
      </c>
      <c r="C698" s="256"/>
      <c r="D698" s="257">
        <v>0</v>
      </c>
      <c r="E698" s="257">
        <v>0</v>
      </c>
      <c r="F698" s="266"/>
      <c r="G698" s="262"/>
      <c r="H698" s="41"/>
      <c r="I698" s="41"/>
      <c r="J698" s="146"/>
      <c r="K698" s="41"/>
      <c r="L698" s="41"/>
      <c r="M698" s="41"/>
      <c r="N698" s="41"/>
      <c r="O698" s="41"/>
      <c r="P698" s="41"/>
      <c r="Q698" s="41"/>
    </row>
    <row r="699" spans="2:17" hidden="1">
      <c r="B699" s="255" t="s">
        <v>269</v>
      </c>
      <c r="C699" s="256"/>
      <c r="D699" s="257">
        <v>0</v>
      </c>
      <c r="E699" s="257">
        <v>0</v>
      </c>
      <c r="F699" s="266"/>
      <c r="G699" s="262"/>
      <c r="H699" s="41"/>
      <c r="I699" s="41"/>
      <c r="J699" s="146"/>
      <c r="K699" s="41"/>
      <c r="L699" s="41"/>
      <c r="M699" s="41"/>
      <c r="N699" s="41"/>
      <c r="O699" s="41"/>
      <c r="P699" s="41"/>
      <c r="Q699" s="41"/>
    </row>
    <row r="700" spans="2:17" hidden="1">
      <c r="B700" s="246" t="s">
        <v>249</v>
      </c>
      <c r="C700" s="247"/>
      <c r="D700" s="268">
        <v>0</v>
      </c>
      <c r="E700" s="268">
        <v>0</v>
      </c>
      <c r="F700" s="267">
        <v>0</v>
      </c>
      <c r="G700" s="267">
        <v>0</v>
      </c>
      <c r="H700" s="185"/>
      <c r="I700" s="185"/>
      <c r="J700" s="141"/>
      <c r="K700" s="185"/>
      <c r="L700" s="185"/>
      <c r="M700" s="185"/>
      <c r="N700" s="185"/>
      <c r="O700" s="185"/>
      <c r="P700" s="185"/>
      <c r="Q700" s="185"/>
    </row>
    <row r="701" spans="2:17">
      <c r="B701" s="249"/>
      <c r="C701" s="249"/>
      <c r="D701" s="253"/>
      <c r="E701" s="254"/>
      <c r="F701" s="24"/>
      <c r="G701" s="24"/>
      <c r="H701" s="185"/>
      <c r="I701" s="185"/>
      <c r="J701" s="141"/>
      <c r="K701" s="185"/>
      <c r="L701" s="185"/>
      <c r="M701" s="185"/>
      <c r="N701" s="185"/>
      <c r="O701" s="185"/>
      <c r="P701" s="185"/>
      <c r="Q701" s="185"/>
    </row>
    <row r="702" spans="2:17">
      <c r="B702" s="301" t="s">
        <v>247</v>
      </c>
      <c r="C702" s="301"/>
      <c r="D702" s="174">
        <v>46112</v>
      </c>
      <c r="E702" s="174">
        <v>45747</v>
      </c>
      <c r="F702" s="41"/>
      <c r="G702" s="41"/>
      <c r="H702" s="41"/>
      <c r="I702" s="185"/>
      <c r="J702" s="146"/>
      <c r="K702" s="41"/>
      <c r="L702" s="41"/>
      <c r="M702" s="41"/>
      <c r="N702" s="41"/>
      <c r="O702" s="41"/>
      <c r="P702" s="41"/>
      <c r="Q702" s="41"/>
    </row>
    <row r="703" spans="2:17">
      <c r="B703" s="255" t="s">
        <v>270</v>
      </c>
      <c r="C703" s="256"/>
      <c r="D703" s="257">
        <v>0</v>
      </c>
      <c r="E703" s="257">
        <v>204</v>
      </c>
      <c r="F703" s="261"/>
      <c r="G703" s="41"/>
      <c r="H703" s="41"/>
      <c r="I703" s="41"/>
      <c r="J703" s="146"/>
      <c r="K703" s="41"/>
      <c r="L703" s="41"/>
      <c r="M703" s="41"/>
      <c r="N703" s="41"/>
      <c r="O703" s="41"/>
      <c r="P703" s="41"/>
      <c r="Q703" s="41"/>
    </row>
    <row r="704" spans="2:17">
      <c r="B704" s="255" t="s">
        <v>271</v>
      </c>
      <c r="C704" s="256"/>
      <c r="D704" s="200">
        <v>54688.100000000006</v>
      </c>
      <c r="E704" s="245">
        <v>27067.55999999999</v>
      </c>
      <c r="F704" s="266"/>
      <c r="G704" s="262"/>
      <c r="H704" s="41"/>
      <c r="I704" s="41"/>
      <c r="J704" s="146"/>
      <c r="K704" s="41"/>
      <c r="L704" s="41"/>
      <c r="M704" s="41"/>
      <c r="N704" s="41"/>
      <c r="O704" s="41"/>
      <c r="P704" s="41"/>
      <c r="Q704" s="41"/>
    </row>
    <row r="705" spans="2:17">
      <c r="B705" s="255" t="s">
        <v>309</v>
      </c>
      <c r="C705" s="256"/>
      <c r="D705" s="200">
        <v>6378.12</v>
      </c>
      <c r="E705" s="257">
        <v>149.29</v>
      </c>
      <c r="F705" s="266"/>
      <c r="G705" s="262"/>
      <c r="H705" s="212"/>
      <c r="I705" s="41"/>
      <c r="J705" s="212"/>
      <c r="K705" s="41"/>
      <c r="L705" s="41"/>
      <c r="M705" s="41"/>
      <c r="N705" s="41"/>
      <c r="O705" s="41"/>
      <c r="P705" s="41"/>
      <c r="Q705" s="41"/>
    </row>
    <row r="706" spans="2:17" hidden="1">
      <c r="B706" s="62" t="s">
        <v>49</v>
      </c>
      <c r="C706" s="256"/>
      <c r="D706" s="200">
        <v>-0.04</v>
      </c>
      <c r="E706" s="257">
        <v>0</v>
      </c>
      <c r="F706" s="266"/>
      <c r="G706" s="262"/>
      <c r="H706" s="41"/>
      <c r="I706" s="41"/>
      <c r="J706" s="146"/>
      <c r="K706" s="41"/>
      <c r="L706" s="41"/>
      <c r="M706" s="41"/>
      <c r="N706" s="41"/>
      <c r="O706" s="41"/>
      <c r="P706" s="41"/>
      <c r="Q706" s="41"/>
    </row>
    <row r="707" spans="2:17">
      <c r="B707" s="246" t="s">
        <v>249</v>
      </c>
      <c r="C707" s="247"/>
      <c r="D707" s="248">
        <v>61066.180000000008</v>
      </c>
      <c r="E707" s="258">
        <v>27420.849999999991</v>
      </c>
      <c r="F707" s="277"/>
      <c r="G707" s="277"/>
      <c r="H707" s="41"/>
      <c r="I707" s="41"/>
      <c r="J707" s="146"/>
      <c r="K707" s="185"/>
      <c r="L707" s="185"/>
      <c r="M707" s="185"/>
      <c r="N707" s="185"/>
      <c r="O707" s="185"/>
      <c r="P707" s="185"/>
      <c r="Q707" s="185"/>
    </row>
    <row r="708" spans="2:17">
      <c r="B708" s="249"/>
      <c r="C708" s="249"/>
      <c r="D708" s="253"/>
      <c r="E708" s="254"/>
      <c r="F708" s="24"/>
      <c r="G708" s="24"/>
      <c r="H708" s="185"/>
      <c r="I708" s="185"/>
      <c r="J708" s="141"/>
      <c r="K708" s="185"/>
      <c r="L708" s="185"/>
      <c r="M708" s="185"/>
      <c r="N708" s="185"/>
      <c r="O708" s="185"/>
      <c r="P708" s="185"/>
      <c r="Q708" s="185"/>
    </row>
    <row r="709" spans="2:17">
      <c r="B709" s="173" t="s">
        <v>272</v>
      </c>
      <c r="C709" s="173"/>
      <c r="D709" s="41"/>
      <c r="E709" s="41"/>
      <c r="F709" s="269"/>
      <c r="G709" s="41"/>
      <c r="H709" s="41"/>
      <c r="I709" s="41"/>
      <c r="J709" s="146"/>
      <c r="K709" s="41"/>
      <c r="L709" s="41"/>
      <c r="M709" s="41"/>
      <c r="N709" s="41"/>
      <c r="O709" s="41"/>
      <c r="P709" s="41"/>
      <c r="Q709" s="41"/>
    </row>
    <row r="710" spans="2:17" ht="14.1" customHeight="1">
      <c r="B710" s="331" t="s">
        <v>273</v>
      </c>
      <c r="C710" s="331"/>
      <c r="D710" s="331"/>
      <c r="E710" s="331"/>
      <c r="F710" s="331"/>
      <c r="G710" s="331"/>
      <c r="H710" s="331"/>
      <c r="I710" s="331"/>
      <c r="J710" s="146"/>
      <c r="K710" s="41"/>
      <c r="L710" s="41"/>
      <c r="M710" s="41"/>
      <c r="N710" s="41"/>
      <c r="O710" s="41"/>
      <c r="P710" s="41"/>
      <c r="Q710" s="41"/>
    </row>
    <row r="711" spans="2:17">
      <c r="B711" s="331"/>
      <c r="C711" s="331"/>
      <c r="D711" s="331"/>
      <c r="E711" s="331"/>
      <c r="F711" s="331"/>
      <c r="G711" s="331"/>
      <c r="H711" s="331"/>
      <c r="I711" s="331"/>
      <c r="J711" s="146"/>
      <c r="K711" s="41"/>
      <c r="L711" s="41"/>
      <c r="M711" s="41"/>
      <c r="N711" s="41"/>
      <c r="O711" s="41"/>
      <c r="P711" s="41"/>
      <c r="Q711" s="41"/>
    </row>
    <row r="712" spans="2:17">
      <c r="B712" s="41"/>
      <c r="C712" s="41"/>
      <c r="D712" s="41"/>
      <c r="E712" s="41"/>
      <c r="F712" s="269"/>
      <c r="G712" s="41"/>
      <c r="H712" s="41"/>
      <c r="I712" s="41"/>
      <c r="J712" s="146"/>
      <c r="K712" s="41"/>
      <c r="L712" s="41"/>
      <c r="M712" s="41"/>
      <c r="N712" s="41"/>
      <c r="O712" s="41"/>
      <c r="P712" s="41"/>
      <c r="Q712" s="41"/>
    </row>
    <row r="713" spans="2:17">
      <c r="B713" s="173" t="s">
        <v>274</v>
      </c>
      <c r="C713" s="173"/>
      <c r="D713" s="41"/>
      <c r="E713" s="41"/>
      <c r="F713" s="269"/>
      <c r="G713" s="41"/>
      <c r="H713" s="41"/>
      <c r="I713" s="41"/>
      <c r="J713" s="146"/>
      <c r="K713" s="41"/>
      <c r="L713" s="41"/>
      <c r="M713" s="41"/>
      <c r="N713" s="41"/>
      <c r="O713" s="41"/>
      <c r="P713" s="41"/>
      <c r="Q713" s="41"/>
    </row>
    <row r="714" spans="2:17">
      <c r="B714" s="41" t="s">
        <v>297</v>
      </c>
      <c r="C714" s="41"/>
      <c r="D714" s="41"/>
      <c r="E714" s="41"/>
      <c r="F714" s="269"/>
      <c r="G714" s="41"/>
      <c r="H714" s="41"/>
      <c r="I714" s="41"/>
      <c r="J714" s="146"/>
      <c r="K714" s="41"/>
      <c r="L714" s="41"/>
      <c r="M714" s="41"/>
      <c r="N714" s="41"/>
      <c r="O714" s="41"/>
      <c r="P714" s="41"/>
      <c r="Q714" s="41"/>
    </row>
    <row r="715" spans="2:17">
      <c r="B715" s="41"/>
      <c r="C715" s="41"/>
      <c r="D715" s="41"/>
      <c r="E715" s="41"/>
      <c r="F715" s="269"/>
      <c r="G715" s="41"/>
      <c r="H715" s="41"/>
      <c r="I715" s="41"/>
      <c r="J715" s="146"/>
      <c r="K715" s="41"/>
      <c r="L715" s="41"/>
      <c r="M715" s="41"/>
      <c r="N715" s="41"/>
      <c r="O715" s="41"/>
      <c r="P715" s="41"/>
      <c r="Q715" s="41"/>
    </row>
    <row r="716" spans="2:17">
      <c r="B716" s="173" t="s">
        <v>275</v>
      </c>
      <c r="C716" s="173"/>
      <c r="D716" s="41"/>
      <c r="E716" s="41"/>
      <c r="F716" s="269"/>
      <c r="G716" s="41"/>
      <c r="H716" s="41"/>
      <c r="I716" s="41"/>
      <c r="J716" s="146"/>
      <c r="K716" s="41"/>
      <c r="L716" s="41"/>
      <c r="M716" s="41"/>
      <c r="N716" s="41"/>
      <c r="O716" s="41"/>
      <c r="P716" s="41"/>
      <c r="Q716" s="41"/>
    </row>
    <row r="717" spans="2:17">
      <c r="B717" s="318" t="s">
        <v>298</v>
      </c>
      <c r="C717" s="318"/>
      <c r="D717" s="318"/>
      <c r="E717" s="318"/>
      <c r="F717" s="318"/>
      <c r="G717" s="318"/>
      <c r="H717" s="318"/>
      <c r="I717" s="318"/>
      <c r="J717" s="146"/>
      <c r="K717" s="41"/>
      <c r="L717" s="41"/>
      <c r="M717" s="41"/>
      <c r="N717" s="41"/>
      <c r="O717" s="41"/>
      <c r="P717" s="41"/>
      <c r="Q717" s="41"/>
    </row>
    <row r="718" spans="2:17">
      <c r="B718" s="166"/>
      <c r="C718" s="166"/>
      <c r="D718" s="166"/>
      <c r="E718" s="166"/>
      <c r="F718" s="166"/>
      <c r="G718" s="166"/>
      <c r="H718" s="166"/>
      <c r="I718" s="166"/>
      <c r="J718" s="146"/>
      <c r="K718" s="41"/>
      <c r="L718" s="41"/>
      <c r="M718" s="41"/>
      <c r="N718" s="41"/>
      <c r="O718" s="41"/>
      <c r="P718" s="41"/>
      <c r="Q718" s="41"/>
    </row>
    <row r="719" spans="2:17">
      <c r="B719" s="173" t="s">
        <v>276</v>
      </c>
      <c r="C719" s="173"/>
      <c r="D719" s="41"/>
      <c r="E719" s="41"/>
      <c r="F719" s="41"/>
      <c r="G719" s="41"/>
      <c r="H719" s="41"/>
      <c r="I719" s="41"/>
      <c r="J719" s="146"/>
      <c r="K719" s="41"/>
      <c r="L719" s="41"/>
      <c r="M719" s="41"/>
      <c r="N719" s="41"/>
      <c r="O719" s="41"/>
      <c r="P719" s="41"/>
      <c r="Q719" s="41"/>
    </row>
    <row r="720" spans="2:17" ht="36" customHeight="1">
      <c r="B720" s="322" t="s">
        <v>299</v>
      </c>
      <c r="C720" s="322"/>
      <c r="D720" s="322"/>
      <c r="E720" s="322"/>
      <c r="F720" s="322"/>
      <c r="G720" s="322"/>
      <c r="H720" s="322"/>
      <c r="I720" s="322"/>
      <c r="J720" s="146"/>
      <c r="K720" s="41"/>
      <c r="L720" s="41"/>
      <c r="M720" s="41"/>
      <c r="N720" s="41"/>
      <c r="O720" s="41"/>
      <c r="P720" s="41"/>
      <c r="Q720" s="41"/>
    </row>
    <row r="721" spans="2:17">
      <c r="B721" s="41"/>
      <c r="C721" s="41"/>
      <c r="D721" s="41"/>
      <c r="E721" s="41"/>
      <c r="F721" s="41"/>
      <c r="G721" s="41"/>
      <c r="H721" s="41"/>
      <c r="I721" s="41"/>
      <c r="J721" s="146"/>
      <c r="K721" s="41"/>
      <c r="L721" s="41"/>
      <c r="M721" s="41"/>
      <c r="N721" s="41"/>
      <c r="O721" s="41"/>
      <c r="P721" s="41"/>
      <c r="Q721" s="41"/>
    </row>
    <row r="722" spans="2:17">
      <c r="B722" s="41" t="s">
        <v>59</v>
      </c>
      <c r="C722" s="41"/>
      <c r="D722" s="41"/>
      <c r="E722" s="41"/>
      <c r="F722" s="41"/>
      <c r="G722" s="41"/>
      <c r="H722" s="41"/>
      <c r="I722" s="41"/>
      <c r="J722" s="146"/>
      <c r="K722" s="41"/>
      <c r="L722" s="41"/>
      <c r="M722" s="41"/>
      <c r="N722" s="41"/>
      <c r="O722" s="41"/>
      <c r="P722" s="41"/>
      <c r="Q722" s="41"/>
    </row>
    <row r="723" spans="2:17">
      <c r="B723" s="41"/>
      <c r="C723" s="41"/>
      <c r="D723" s="41"/>
      <c r="E723" s="41"/>
      <c r="F723" s="41"/>
      <c r="G723" s="41"/>
      <c r="H723" s="41"/>
      <c r="I723" s="41"/>
      <c r="J723" s="146"/>
      <c r="K723" s="41"/>
      <c r="L723" s="41"/>
      <c r="M723" s="41"/>
      <c r="N723" s="41"/>
      <c r="O723" s="41"/>
      <c r="P723" s="41"/>
      <c r="Q723" s="41"/>
    </row>
    <row r="724" spans="2:17">
      <c r="B724" s="41"/>
      <c r="C724" s="41"/>
      <c r="D724" s="41"/>
      <c r="E724" s="41"/>
      <c r="F724" s="41"/>
      <c r="G724" s="41"/>
      <c r="H724" s="41"/>
      <c r="I724" s="41"/>
      <c r="J724" s="146"/>
      <c r="K724" s="41"/>
      <c r="L724" s="41"/>
      <c r="M724" s="41"/>
      <c r="N724" s="41"/>
      <c r="O724" s="41"/>
      <c r="P724" s="41"/>
      <c r="Q724" s="41"/>
    </row>
    <row r="725" spans="2:17">
      <c r="B725" s="41"/>
      <c r="C725" s="41"/>
      <c r="D725" s="41"/>
      <c r="E725" s="41"/>
      <c r="F725" s="41"/>
      <c r="G725" s="41"/>
      <c r="H725" s="41"/>
      <c r="I725" s="41"/>
      <c r="J725" s="146"/>
      <c r="K725" s="41"/>
      <c r="L725" s="41"/>
      <c r="M725" s="41"/>
      <c r="N725" s="41"/>
      <c r="O725" s="41"/>
      <c r="P725" s="41"/>
      <c r="Q725" s="41"/>
    </row>
    <row r="726" spans="2:17">
      <c r="B726" s="41"/>
      <c r="C726" s="41"/>
      <c r="D726" s="41"/>
      <c r="E726" s="41"/>
      <c r="F726" s="41"/>
      <c r="G726" s="41"/>
      <c r="H726" s="41"/>
      <c r="I726" s="41"/>
      <c r="J726" s="146"/>
      <c r="K726" s="41"/>
      <c r="L726" s="41"/>
      <c r="M726" s="41"/>
      <c r="N726" s="41"/>
      <c r="O726" s="41"/>
      <c r="P726" s="41"/>
      <c r="Q726" s="41"/>
    </row>
    <row r="727" spans="2:17">
      <c r="B727" s="41"/>
      <c r="C727" s="41"/>
      <c r="D727" s="41"/>
      <c r="E727" s="41"/>
      <c r="F727" s="41"/>
      <c r="G727" s="41"/>
      <c r="H727" s="41"/>
      <c r="I727" s="41"/>
      <c r="J727" s="146"/>
      <c r="K727" s="41"/>
      <c r="L727" s="41"/>
      <c r="M727" s="41"/>
      <c r="N727" s="41"/>
      <c r="O727" s="41"/>
      <c r="P727" s="41"/>
      <c r="Q727" s="41"/>
    </row>
    <row r="728" spans="2:17">
      <c r="B728" s="39" t="s">
        <v>38</v>
      </c>
      <c r="C728" s="47"/>
      <c r="D728" s="41"/>
      <c r="E728" s="4" t="s">
        <v>39</v>
      </c>
      <c r="F728" s="41"/>
      <c r="G728" s="41"/>
      <c r="H728" s="41"/>
      <c r="I728" s="41"/>
      <c r="J728" s="41"/>
      <c r="K728" s="41"/>
      <c r="L728" s="41"/>
      <c r="M728" s="41"/>
      <c r="N728" s="41"/>
      <c r="O728" s="41"/>
      <c r="P728" s="41"/>
    </row>
    <row r="729" spans="2:17">
      <c r="B729" s="42" t="s">
        <v>40</v>
      </c>
      <c r="C729" s="270"/>
      <c r="D729" s="173"/>
      <c r="E729" s="42" t="s">
        <v>41</v>
      </c>
      <c r="F729" s="41"/>
      <c r="G729" s="41"/>
      <c r="H729" s="41"/>
      <c r="I729" s="41"/>
      <c r="J729" s="41"/>
      <c r="K729" s="41"/>
      <c r="L729" s="41"/>
      <c r="M729" s="41"/>
      <c r="N729" s="41"/>
      <c r="O729" s="41"/>
      <c r="P729" s="41"/>
    </row>
  </sheetData>
  <autoFilter ref="B374:Q646" xr:uid="{00000000-0001-0000-0700-000000000000}">
    <filterColumn colId="1" showButton="0"/>
  </autoFilter>
  <customSheetViews>
    <customSheetView guid="{7015FC6D-0680-4B00-AA0E-B83DA1D0B666}" scale="80" showPageBreaks="1" showGridLines="0" printArea="1" view="pageBreakPreview" topLeftCell="A79">
      <selection activeCell="H119" sqref="H119"/>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F3648BCD-1CED-4BBB-AE63-37BDB925883F}" scale="80" showPageBreaks="1" showGridLines="0" printArea="1" view="pageBreakPreview">
      <selection activeCell="G307" sqref="G306:G307"/>
      <pageMargins left="0" right="0" top="0" bottom="0" header="0" footer="0"/>
      <pageSetup scale="67" orientation="portrait" r:id="rId3"/>
    </customSheetView>
  </customSheetViews>
  <mergeCells count="114">
    <mergeCell ref="M374:M375"/>
    <mergeCell ref="N374:N375"/>
    <mergeCell ref="B8:K9"/>
    <mergeCell ref="B53:K55"/>
    <mergeCell ref="B93:F95"/>
    <mergeCell ref="B88:C88"/>
    <mergeCell ref="B99:C99"/>
    <mergeCell ref="B123:C123"/>
    <mergeCell ref="C645:D645"/>
    <mergeCell ref="B20:K20"/>
    <mergeCell ref="B21:K21"/>
    <mergeCell ref="B23:K23"/>
    <mergeCell ref="B24:K24"/>
    <mergeCell ref="B39:G39"/>
    <mergeCell ref="H39:I39"/>
    <mergeCell ref="J28:K28"/>
    <mergeCell ref="H34:I34"/>
    <mergeCell ref="J34:K34"/>
    <mergeCell ref="B374:B375"/>
    <mergeCell ref="C374:D375"/>
    <mergeCell ref="E374:E375"/>
    <mergeCell ref="F374:F375"/>
    <mergeCell ref="G374:G375"/>
    <mergeCell ref="B56:K57"/>
    <mergeCell ref="B720:I720"/>
    <mergeCell ref="B650:C650"/>
    <mergeCell ref="B668:C668"/>
    <mergeCell ref="B702:C702"/>
    <mergeCell ref="B717:I717"/>
    <mergeCell ref="B657:C657"/>
    <mergeCell ref="B662:C662"/>
    <mergeCell ref="B680:C680"/>
    <mergeCell ref="B686:C686"/>
    <mergeCell ref="B697:C697"/>
    <mergeCell ref="B710:I711"/>
    <mergeCell ref="B63:K63"/>
    <mergeCell ref="B64:K64"/>
    <mergeCell ref="B61:K61"/>
    <mergeCell ref="B62:K62"/>
    <mergeCell ref="K136:K137"/>
    <mergeCell ref="B29:G29"/>
    <mergeCell ref="H29:I29"/>
    <mergeCell ref="J29:K29"/>
    <mergeCell ref="B30:G30"/>
    <mergeCell ref="H30:I30"/>
    <mergeCell ref="J30:K30"/>
    <mergeCell ref="H35:I35"/>
    <mergeCell ref="J35:K35"/>
    <mergeCell ref="B42:K42"/>
    <mergeCell ref="B33:G33"/>
    <mergeCell ref="B41:K41"/>
    <mergeCell ref="B3:K3"/>
    <mergeCell ref="B2:K2"/>
    <mergeCell ref="B15:K15"/>
    <mergeCell ref="B65:K65"/>
    <mergeCell ref="B12:K12"/>
    <mergeCell ref="H36:I36"/>
    <mergeCell ref="J36:K36"/>
    <mergeCell ref="H37:I37"/>
    <mergeCell ref="J37:K37"/>
    <mergeCell ref="H38:I38"/>
    <mergeCell ref="J38:K38"/>
    <mergeCell ref="B36:G36"/>
    <mergeCell ref="B37:G37"/>
    <mergeCell ref="B38:G38"/>
    <mergeCell ref="J39:K39"/>
    <mergeCell ref="H33:I33"/>
    <mergeCell ref="J33:K33"/>
    <mergeCell ref="B34:G34"/>
    <mergeCell ref="H28:I28"/>
    <mergeCell ref="B28:G28"/>
    <mergeCell ref="B35:G35"/>
    <mergeCell ref="B31:G31"/>
    <mergeCell ref="H31:I31"/>
    <mergeCell ref="J31:K31"/>
    <mergeCell ref="B10:K10"/>
    <mergeCell ref="Q374:Q375"/>
    <mergeCell ref="H374:H375"/>
    <mergeCell ref="I374:I375"/>
    <mergeCell ref="J374:J375"/>
    <mergeCell ref="K374:K375"/>
    <mergeCell ref="L374:L375"/>
    <mergeCell ref="O374:O375"/>
    <mergeCell ref="P374:P375"/>
    <mergeCell ref="B85:K85"/>
    <mergeCell ref="B77:K77"/>
    <mergeCell ref="B78:K78"/>
    <mergeCell ref="B82:K82"/>
    <mergeCell ref="B66:K66"/>
    <mergeCell ref="B81:K81"/>
    <mergeCell ref="B32:G32"/>
    <mergeCell ref="B71:K71"/>
    <mergeCell ref="B74:K74"/>
    <mergeCell ref="B11:K11"/>
    <mergeCell ref="B22:K22"/>
    <mergeCell ref="B45:K45"/>
    <mergeCell ref="B48:K48"/>
    <mergeCell ref="H32:I32"/>
    <mergeCell ref="J32:K32"/>
    <mergeCell ref="L136:L137"/>
    <mergeCell ref="M136:M137"/>
    <mergeCell ref="N136:N137"/>
    <mergeCell ref="O136:O137"/>
    <mergeCell ref="P136:P137"/>
    <mergeCell ref="Q136:Q137"/>
    <mergeCell ref="C371:D371"/>
    <mergeCell ref="B136:B137"/>
    <mergeCell ref="C136:D137"/>
    <mergeCell ref="E136:E137"/>
    <mergeCell ref="F136:F137"/>
    <mergeCell ref="G136:G137"/>
    <mergeCell ref="H136:H137"/>
    <mergeCell ref="I136:I137"/>
    <mergeCell ref="J136:J137"/>
  </mergeCells>
  <dataValidations disablePrompts="1" count="1">
    <dataValidation type="decimal" operator="greaterThan" allowBlank="1" showInputMessage="1" showErrorMessage="1" sqref="K492:K493 K254:K255" xr:uid="{519CC674-2E76-4417-A149-D24ECF98EDEA}">
      <formula1>0</formula1>
    </dataValidation>
  </dataValidations>
  <hyperlinks>
    <hyperlink ref="B1" location="Índice!A1" display="Índice" xr:uid="{00000000-0004-0000-0700-000000000000}"/>
  </hyperlinks>
  <pageMargins left="0.7" right="0.7" top="0.75" bottom="0.75" header="0.3" footer="0.3"/>
  <pageSetup paperSize="9" scale="37" fitToHeight="0" orientation="portrait" r:id="rId4"/>
  <drawing r:id="rId5"/>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l8y+G+hxs1n4c9rDqItNkyvj8c/tqsse1FNCtqZidVQ=</DigestValue>
    </Reference>
    <Reference Type="http://www.w3.org/2000/09/xmldsig#Object" URI="#idOfficeObject">
      <DigestMethod Algorithm="http://www.w3.org/2001/04/xmlenc#sha256"/>
      <DigestValue>XF68xElfs4M9p+ZfS2pypkFhKNgFOnNqmxlsW2YgzPI=</DigestValue>
    </Reference>
    <Reference Type="http://uri.etsi.org/01903#SignedProperties" URI="#idSignedProperties">
      <Transforms>
        <Transform Algorithm="http://www.w3.org/TR/2001/REC-xml-c14n-20010315"/>
      </Transforms>
      <DigestMethod Algorithm="http://www.w3.org/2001/04/xmlenc#sha256"/>
      <DigestValue>NH/DhlZ5aVCyX64TSeQlg1HizcUXroO/t3EdDkrCrFg=</DigestValue>
    </Reference>
    <Reference Type="http://www.w3.org/2000/09/xmldsig#Object" URI="#idValidSigLnImg">
      <DigestMethod Algorithm="http://www.w3.org/2001/04/xmlenc#sha256"/>
      <DigestValue>TgQ7lhKrDRheinETFLx+UNlCcBralWU5CQT2FKCBCCk=</DigestValue>
    </Reference>
    <Reference Type="http://www.w3.org/2000/09/xmldsig#Object" URI="#idInvalidSigLnImg">
      <DigestMethod Algorithm="http://www.w3.org/2001/04/xmlenc#sha256"/>
      <DigestValue>KQO4aSgeQfoXleJJfbgwWCWocnrhKLA+1NAkaGyvMlI=</DigestValue>
    </Reference>
  </SignedInfo>
  <SignatureValue>bsVNV6R5RNpcmGmPr7gXIZMai57QjZELOcuigHrp0G88bZJ/HF1flhg14aqz5GdzLGdulkXjcBQX
WNuNfpnPxL8cGid5h7LScgBWJAHZ64/MZWC0DOQPnv7c0NyX/2k5k9ALiPmjul+rH93HD21MqNXk
2Md/FCjv5E8nAXLQVX9sV21A8PxouSfhKFaCKkxKUOFqLxH5SknTq7G7KtmgKqQmBB6XLbfHzu77
f1lapxmVFsIOzSLhuMP5XOf82t1VLLdZByweIBdYwI0ri4tcGjoGXamHG4kD01Qn6TtUUNy6fLYX
nSK5c39V8NELtX5+pm3urfu8J/e3ytYIm0N7kA==</SignatureValue>
  <KeyInfo>
    <X509Data>
      <X509Certificate>MIIJSTCCBzGgAwIBAgIQMtEfRj9A+dNnMfqKs/YsATANBgkqhkiG9w0BAQsFADCBgTEWMBQGA1UEBRMNUlVDODAwODAwOTktMDERMA8GA1UEAxMIVklUIFMuQS4xODA2BgNVBAsML1ByZXN0YWRvciBDdWFsaWZpY2FkbyBkZSBTZXJ2aWNpb3MgZGUgQ29uZmlhbnphMQ0wCwYDVQQKDARJQ1BQMQswCQYDVQQGEwJQWTAeFw0yNDExMTExMjM3MzBaFw0yNjExMTExMjM3MzBaMIG/MRcwFQYDVQQqDA5BTEZSRURPIERBTklFTDEXMBUGA1UEBAwOQkVOSVRFWiBHSVJFVFQxEjAQBgNVBAUTCUNJMzUxOTc2OTEmMCQGA1UEAwwdQUxGUkVETyBEQU5JRUwgQkVOSVRFWiBHSVJFVFQxCzAJBgNVBAsMAkYyMTUwMwYDVQQKDCxDRVJUSUZJQ0FETyBDVUFMSUZJQ0FETyBERSBGSVJNQSBFTEVDVFJPTklDQTELMAkGA1UEBhMCUFkwggEiMA0GCSqGSIb3DQEBAQUAA4IBDwAwggEKAoIBAQDrR4UnDNAtYiCYxY+nzwXc8/wMKejaBKsY4QyuJVJiYx0wNEQ4C63FS/FNJdmSadl4Y5NDim1sqx6HWjFUj1gDTikQvuusHG64p0OigMEUzqy764rhMxEmgFynCXZMBbFYFl4yscEH83Z0M7FvtYgrmzOZET99BJZH3UGdC21QENaIb5xvrpmSSRgsEYuv1lUm1zwjeD5UO+ySDN0DOE+ba24nTxa8dvevEOzENSW17vEWjbqM8oQkuQtvYxN4rZXhR3+PL9aPYahslyTwGt/7yWFFPMlkR/QdBc0XdCgjHNXfUvvb1rVL/jVD6zFyl0HN89hqSFiXxDn78vo9DEEpAgMBAAGjggR7MIIEdzAMBgNVHRMBAf8EAjAAMA4GA1UdDwEB/wQEAwIF4DAsBgNVHSUBAf8EIjAgBggrBgEFBQcDBAYIKwYBBQUHAwIGCisGAQQBgjcUAgIwHQYDVR0OBBYEFO4VQ3tLY+rORb5E+/Vg+3YHj/nr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IBAgYDVR0RBIH6MIH3gSJBTEZSRURPLkJFTklURVpAU1VEQU1FUklTQ0IuQ09NLlBZpIHQMIHNMTEwLwYDVQQMDChHRVJFTlRFIERFIEFETUlOSVNUUkFDSU9OIFkgUExBTkVBTUlFTlRPMSYwJAYDVQQLDB1BRE1JTklTVFJBQ0lPTiBZIFBMQU5FQU1JRU5UTzEWMBQGA1UEBRMNUlVDODAxMDQzMDUtMDEwMC4GA1UECgwnU1VEQU1FUklTIFNFQ1VSSVRJRVMgQ0FTQSBERSBCT0xTQSBTLkEu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kaWsHep+85OfnkVpJ6iXek8FxF9ZMHUZZJju7Mq6xaQfV6vRIOLPxPLk/vtFWBvHPE1RzVFOgntereAEvrFuWWBqwCzPN6DBtv5JB0njHT4Oa8miMkIdvNA8aSv4OTYGxIIp7U/vQGkvHFYx7SaZ89Cn1gkmQYOIrUfNDDs3hXuo/JErCCkpPSCqeyYAWHVt372ItLsN7OaaoC3YZv3b2rb16gXrVpuY0GQSJeb8EwhNIZrjvxks7MA3eh6BvLlKu0eCUQEh/5fjHDkvdpyZUHEBWdOodwyw//4f0peyUfVBPe8yYUqpMz0Mu/l0sDk/vVh6QHc/Np/zDC8fI0Oy6p9+YwKQLl9xySmMPjjL02fU8OP4tiREgjjh/0N5+1g/WtH31BIkljqk0xn7xa53vHhwNG/R9mOU4GZSKXMOd8qHYt+4KigrGEvz6+Fsb/BlERZdLZfgbbP9pwqCs5n3DFT2c4DGVCseRhoHNPqsDXYtY2mNJO4XqniqubgE9Uvsbqt8TT+efAriWDva8SeYjRn88eaAjDhXZzP4pymTs0CuM7fa49iiwlqd+nezj1mKivOdUXuNfbmeK10oHfQ05MrDfTX8b621CZt1wH9WMwe2DO3RcoPxt56Xhw8eDy9NfPtN98V7jE8wVuQcoTPNAVFkXGMGgqP2oXvNbLQzxG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zptqzi0y136IHaBfZDPZYoC6wATIf075V+h1t/4j5aw=</DigestValue>
      </Reference>
      <Reference URI="/xl/drawings/drawing2.xml?ContentType=application/vnd.openxmlformats-officedocument.drawing+xml">
        <DigestMethod Algorithm="http://www.w3.org/2001/04/xmlenc#sha256"/>
        <DigestValue>tC98cuXScGPCpvGeIEzeg+Q/J9afVSrK7dadibH0kK8=</DigestValue>
      </Reference>
      <Reference URI="/xl/drawings/drawing3.xml?ContentType=application/vnd.openxmlformats-officedocument.drawing+xml">
        <DigestMethod Algorithm="http://www.w3.org/2001/04/xmlenc#sha256"/>
        <DigestValue>+0b2s7WyuU1l2Z93egdEqoss1CUOOuYeHwdFHLj5flY=</DigestValue>
      </Reference>
      <Reference URI="/xl/drawings/drawing4.xml?ContentType=application/vnd.openxmlformats-officedocument.drawing+xml">
        <DigestMethod Algorithm="http://www.w3.org/2001/04/xmlenc#sha256"/>
        <DigestValue>vpxHvz9U1DpSGbSmZTF+NeSd+9+Fsl429AI2TOgg/x4=</DigestValue>
      </Reference>
      <Reference URI="/xl/drawings/drawing5.xml?ContentType=application/vnd.openxmlformats-officedocument.drawing+xml">
        <DigestMethod Algorithm="http://www.w3.org/2001/04/xmlenc#sha256"/>
        <DigestValue>EEtmfv1pD1Ems0Po1SA/pOfx2W8VUaftFxtIUD3y7wc=</DigestValue>
      </Reference>
      <Reference URI="/xl/drawings/vmlDrawing1.vml?ContentType=application/vnd.openxmlformats-officedocument.vmlDrawing">
        <DigestMethod Algorithm="http://www.w3.org/2001/04/xmlenc#sha256"/>
        <DigestValue>TklbezEAL9auJ3Ec98LL3QO94D6hsQ7NWC74u4eUwy8=</DigestValue>
      </Reference>
      <Reference URI="/xl/media/image1.png?ContentType=image/png">
        <DigestMethod Algorithm="http://www.w3.org/2001/04/xmlenc#sha256"/>
        <DigestValue>plkDZ9CnT/Pv5ZIhZTtBGYTaLs1pvjnPXTVQXWN1k8Q=</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qVZqZMlSb9eBjkUv2GgUVGrc2Ai0SwDAAJNjVG7l3nA=</DigestValue>
      </Reference>
      <Reference URI="/xl/printerSettings/printerSettings12.bin?ContentType=application/vnd.openxmlformats-officedocument.spreadsheetml.printerSettings">
        <DigestMethod Algorithm="http://www.w3.org/2001/04/xmlenc#sha256"/>
        <DigestValue>GyyR84UYFfbFvVrs+ip9vPggIMAXC0nxkmeUVNsGxCc=</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vgaglTYY8ldDI3np+fkDPkAMI9Om5H1Khp+orjrXFAQ=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lAk26y1z9qek9nZiGTy0Pj7MLZDEDATUx63SHoK7hGw=</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YW2rsU9xYScSlc+rQUvyuPhp8W3WrSFZrDemtkNdDHM=</DigestValue>
      </Reference>
      <Reference URI="/xl/styles.xml?ContentType=application/vnd.openxmlformats-officedocument.spreadsheetml.styles+xml">
        <DigestMethod Algorithm="http://www.w3.org/2001/04/xmlenc#sha256"/>
        <DigestValue>vikKnixA3jy5IT3E/G9KQhGT6G+v0dkLnuvxITE6lKQ=</DigestValue>
      </Reference>
      <Reference URI="/xl/theme/theme1.xml?ContentType=application/vnd.openxmlformats-officedocument.theme+xml">
        <DigestMethod Algorithm="http://www.w3.org/2001/04/xmlenc#sha256"/>
        <DigestValue>edGZvRLjjCq/wVuvDRAMD4kgptk9Ekw0uR0QX0bQ7mw=</DigestValue>
      </Reference>
      <Reference URI="/xl/workbook.xml?ContentType=application/vnd.openxmlformats-officedocument.spreadsheetml.sheet.main+xml">
        <DigestMethod Algorithm="http://www.w3.org/2001/04/xmlenc#sha256"/>
        <DigestValue>PZHw4WQJLLIZOC3WCww+G0iyVcY5YDDIS+3hec0pn2M=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JivPg+vd91z5MJlR4O+zCEK68UnSyPy6pvzSrZzmDEk=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ipa4OT2BBv8SPse3nLSQ1988oxjMxPgUuyz6VURscUM=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22SjM+q3AkSk61Pfw+Hi1Z26WzNXmEi/38xB0wEHnps=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40IauxnZ4H+GWlA4l0f1FahWmCBKlcs38nFHaNOxoqc=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ku04FaEAoGwRVfC2K5zwCwV83Nw4FG3M0VDoGI4a60U=</DigestValue>
      </Reference>
      <Reference URI="/xl/worksheets/sheet1.xml?ContentType=application/vnd.openxmlformats-officedocument.spreadsheetml.worksheet+xml">
        <DigestMethod Algorithm="http://www.w3.org/2001/04/xmlenc#sha256"/>
        <DigestValue>Y5rz6VE6mcgXlbbATEcaC2CTwDgntU1tadAMhS8SUzY=</DigestValue>
      </Reference>
      <Reference URI="/xl/worksheets/sheet2.xml?ContentType=application/vnd.openxmlformats-officedocument.spreadsheetml.worksheet+xml">
        <DigestMethod Algorithm="http://www.w3.org/2001/04/xmlenc#sha256"/>
        <DigestValue>uYoBMQsNagQfbQwLlfI7bdw/jY8mrNVYHfIaKFthf4k=</DigestValue>
      </Reference>
      <Reference URI="/xl/worksheets/sheet3.xml?ContentType=application/vnd.openxmlformats-officedocument.spreadsheetml.worksheet+xml">
        <DigestMethod Algorithm="http://www.w3.org/2001/04/xmlenc#sha256"/>
        <DigestValue>Ge1RunHklvMYswUG+2TT8f6G+vy+PdIBESd3kmZn+2A=</DigestValue>
      </Reference>
      <Reference URI="/xl/worksheets/sheet4.xml?ContentType=application/vnd.openxmlformats-officedocument.spreadsheetml.worksheet+xml">
        <DigestMethod Algorithm="http://www.w3.org/2001/04/xmlenc#sha256"/>
        <DigestValue>HXaDOQnqKq72Cvj3iqPv8KFm4Q6L/f5mjpW/5znBBV0=</DigestValue>
      </Reference>
      <Reference URI="/xl/worksheets/sheet5.xml?ContentType=application/vnd.openxmlformats-officedocument.spreadsheetml.worksheet+xml">
        <DigestMethod Algorithm="http://www.w3.org/2001/04/xmlenc#sha256"/>
        <DigestValue>Ds3vf6K8mqrXOSvLz/BJRfkIH/2BRdtNckr0Lhz0HQQ=</DigestValue>
      </Reference>
      <Reference URI="/xl/worksheets/sheet6.xml?ContentType=application/vnd.openxmlformats-officedocument.spreadsheetml.worksheet+xml">
        <DigestMethod Algorithm="http://www.w3.org/2001/04/xmlenc#sha256"/>
        <DigestValue>ZyMkOoJ3M4VQolIe9d0cXqpitsqhpbzxpWyKjXfMqfw=</DigestValue>
      </Reference>
    </Manifest>
    <SignatureProperties>
      <SignatureProperty Id="idSignatureTime" Target="#idPackageSignature">
        <mdssi:SignatureTime xmlns:mdssi="http://schemas.openxmlformats.org/package/2006/digital-signature">
          <mdssi:Format>YYYY-MM-DDThh:mm:ssTZD</mdssi:Format>
          <mdssi:Value>2026-05-04T14:17:32Z</mdssi:Value>
        </mdssi:SignatureTime>
      </SignatureProperty>
    </SignatureProperties>
  </Object>
  <Object Id="idOfficeObject">
    <SignatureProperties>
      <SignatureProperty Id="idOfficeV1Details" Target="#idPackageSignature">
        <SignatureInfoV1 xmlns="http://schemas.microsoft.com/office/2006/digsig">
          <SetupID>{B7D75853-2645-435E-A7A5-251C5572B0CA}</SetupID>
          <SignatureText>Alfredo Benitez</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2026-05-04T14:17:32Z</xd:SigningTime>
          <xd:SigningCertificate>
            <xd:Cert>
              <xd:CertDigest>
                <DigestMethod Algorithm="http://www.w3.org/2001/04/xmlenc#sha256"/>
                <DigestValue>xxUdDLcwJB5Hsys8vnHXcWSwWJNm6qnEJg9oGonal0Q=</DigestValue>
              </xd:CertDigest>
              <xd:IssuerSerial>
                <X509IssuerName>C=PY, O=ICPP, OU=Prestador Cualificado de Servicios de Confianza, CN=VIT S.A., SERIALNUMBER=RUC80080099-0</X509IssuerName>
                <X509SerialNumber>67547224152924768459993310284303707137</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n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2AAAAVgAAADAAAAA7AAAAh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3AAAAVwAAACUAAAAMAAAABAAAAFQAAACoAAAAMQAAADsAAAC1AAAAVgAAAAEAAABVVY9BJrSPQTEAAAA7AAAADwAAAEwAAAAAAAAAAAAAAAAAAAD//////////2wAAABBAGwAZgByAGUAZABvACAAQgBlAG4AaQB0AGUAegAAAA0AAAAFAAAABgAAAAcAAAAKAAAADAAAAAwAAAAFAAAACwAAAAoAAAALAAAABQAAAAc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mAAAAcQAAAAEAAABVVY9BJrSPQQ8AAABhAAAADwAAAEwAAAAAAAAAAAAAAAAAAAD//////////2wAAABBAGwAZgByAGUAZABvACAAQgBlAG4AaQB0AGUAegAAAAgAAAADAAAABAAAAAUAAAAHAAAACAAAAAgAAAAEAAAABwAAAAcAAAAHAAAAAwAAAAQ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JQEAAJsAAAAOAAAAiwAAABgBAAARAAAAIQDwAAAAAAAAAAAAAACAPwAAAAAAAAAAAACAPwAAAAAAAAAAAAAAAAAAAAAAAAAAAAAAAAAAAAAAAAAAJQAAAAwAAAAAAACAKAAAAAwAAAAFAAAAJQAAAAwAAAABAAAAGAAAAAwAAAAAAAAAEgAAAAwAAAABAAAAFgAAAAwAAAAAAAAAVAAAAEgBAAAPAAAAiwAAACQBAACbAAAAAQAAAFVVj0EmtI9BDwAAAIsAAAAqAAAATAAAAAQAAAAOAAAAiwAAACYBAACcAAAAoAAAAEYAaQByAG0AYQBkAG8AIABwAG8AcgA6ACAAQQBMAEYAUgBFAEQATwAgAEQAQQBOAEkARQBMACAAQgBFAE4ASQBUAEUAWgAgAEcASQBSAEUAVABUAAYAAAADAAAABQAAAAsAAAAHAAAACAAAAAgAAAAEAAAACAAAAAgAAAAFAAAAAwAAAAQAAAAIAAAABgAAAAYAAAAIAAAABwAAAAkAAAAKAAAABAAAAAkAAAAIAAAACgAAAAMAAAAHAAAABgAAAAQAAAAHAAAABwAAAAoAAAADAAAABwAAAAcAAAAHAAAABAAAAAkAAAADAAAACAAAAAcAAAAHAAAABwAAABYAAAAMAAAAAAAAACUAAAAMAAAAAgAAAA4AAAAUAAAAAAAAABAAAAAUAAAA</Object>
  <Object Id="idInvalidSigLnImg">AQAAAGwAAAAAAAAAAAAAAD8BAACfAAAAAAAAAAAAAABmFgAAOwsAACBFTUYAAAEAJ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COk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c/Y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qAAAADEAAAA7AAAAtQAAAFYAAAABAAAAVVWPQSa0j0ExAAAAOwAAAA8AAABMAAAAAAAAAAAAAAAAAAAA//////////9sAAAAQQBsAGYAcgBlAGQAbwAgAEIAZQBuAGkAdABlAHoANigNAAAABQAAAAYAAAAHAAAACgAAAAwAAAAMAAAABQAAAAsAAAAKAAAACwAAAAUAAAAH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ZgAAAHEAAAABAAAAVVWPQSa0j0EPAAAAYQAAAA8AAABMAAAAAAAAAAAAAAAAAAAA//////////9sAAAAQQBsAGYAcgBlAGQAbwAgAEIAZQBuAGkAdABlAHoAeJAIAAAAAwAAAAQAAAAFAAAABwAAAAgAAAAIAAAABAAAAAcAAAAHAAAABwAAAAMAAAAE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CUBAACbAAAADgAAAIsAAAAYAQAAEQAAACEA8AAAAAAAAAAAAAAAgD8AAAAAAAAAAAAAgD8AAAAAAAAAAAAAAAAAAAAAAAAAAAAAAAAAAAAAAAAAACUAAAAMAAAAAAAAgCgAAAAMAAAABQAAACUAAAAMAAAAAQAAABgAAAAMAAAAAAAAABIAAAAMAAAAAQAAABYAAAAMAAAAAAAAAFQAAABIAQAADwAAAIsAAAAkAQAAmwAAAAEAAABVVY9BJrSPQQ8AAACLAAAAKgAAAEwAAAAEAAAADgAAAIsAAAAmAQAAnAAAAKAAAABGAGkAcgBtAGEAZABvACAAcABvAHIAOgAgAEEATABGAFIARQBEAE8AIABEAEEATgBJAEUATAAgAEIARQBOAEkAVABFAFoAIABHAEkAUgBFAFQAVAAGAAAAAwAAAAUAAAALAAAABwAAAAgAAAAIAAAABAAAAAgAAAAIAAAABQAAAAMAAAAEAAAACAAAAAYAAAAGAAAACAAAAAcAAAAJAAAACgAAAAQAAAAJAAAACAAAAAoAAAADAAAABwAAAAYAAAAEAAAABwAAAAcAAAAKAAAAAwAAAAcAAAAHAAAABwAAAAQAAAAJAAAAAwAAAAgAAAAH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gre5ff95tH5Rmx13pseqBRk288nWzM4aiX+KZVMO8Ko=</DigestValue>
    </Reference>
    <Reference Type="http://www.w3.org/2000/09/xmldsig#Object" URI="#idOfficeObject">
      <DigestMethod Algorithm="http://www.w3.org/2001/04/xmlenc#sha256"/>
      <DigestValue>yJ3k30JvCDcBXZyB3PqJNwaKUSCmL/cmEW2UGLY+xkQ=</DigestValue>
    </Reference>
    <Reference Type="http://uri.etsi.org/01903#SignedProperties" URI="#idSignedProperties">
      <Transforms>
        <Transform Algorithm="http://www.w3.org/TR/2001/REC-xml-c14n-20010315"/>
      </Transforms>
      <DigestMethod Algorithm="http://www.w3.org/2001/04/xmlenc#sha256"/>
      <DigestValue>Vm4W010xuNOvto93duiYDhJrNp/dXNjHDdcd97rvW2g=</DigestValue>
    </Reference>
    <Reference Type="http://www.w3.org/2000/09/xmldsig#Object" URI="#idValidSigLnImg">
      <DigestMethod Algorithm="http://www.w3.org/2001/04/xmlenc#sha256"/>
      <DigestValue>mPEhU76fD75Aihfsbcnece9NkbLHyJBm/cng5DrHEUc=</DigestValue>
    </Reference>
    <Reference Type="http://www.w3.org/2000/09/xmldsig#Object" URI="#idInvalidSigLnImg">
      <DigestMethod Algorithm="http://www.w3.org/2001/04/xmlenc#sha256"/>
      <DigestValue>O6URMsLpxyvY1WNJUrZ0Z3tGEOhzC/rPuuEnVn2e0X0=</DigestValue>
    </Reference>
  </SignedInfo>
  <SignatureValue>hkqpOlRk+FmziibEmnml78vUkw4A6ocVzbkOoOwtRDLjtEelO7aBvYU8bGrYxDD8xDnPl+7owa/u
ScQ26xOaTxH9/ilC4wV9LNOmrRiLMoE9dyEZZgb9aVxJ1XeobQlC9mjtGk8Emt2C170cVUrPfvO7
ZZSy7CXk137Kn60oXgeqBV34ErZoGmIZukx3YqYi05w0Gqjsee9peWmRnZDEX0Exb3n9Uij8hifg
Z9koApszg4tgOkF34QssGwH7GppTORew4quPCk3KsOd2URxxCeR809jJAsr2DKZ+4uxKxlVmLO57
C+2ack9ls7tAGr2a+p6m0hO2nMYOIjke8b2jtg==</SignatureValue>
  <KeyInfo>
    <X509Data>
      <X509Certificate>MIIImTCCBoGgAwIBAgIIL6UIjg2707EwDQYJKoZIhvcNAQELBQAwWjEaMBgGA1UEAwwRQ0EtRE9DVU1FTlRBIFMuQS4xFjAUBgNVBAUTDVJVQzgwMDUwMTcyLTExFzAVBgNVBAoMDkRPQ1VNRU5UQSBTLkEuMQswCQYDVQQGEwJQWTAeFw0yNTA5MjIxOTI5MDBaFw0yNzA5MjIxOTI5MDBaMIHDMSgwJgYDVQQDDB9MVUlTIEFMQkVSVE8gU0FSVE9SSU8gQ1JJU1RBTERPMRIwEAYDVQQFEwlDSTIzNTcyODExFTATBgNVBCoMDExVSVMgQUxCRVJUTzEbMBkGA1UEBAwSU0FSVE9SSU8gQ1JJU1RBTERPMQswCQYDVQQLDAJGMjE1MDMGA1UECgwsQ0VSVElGSUNBRE8gQ1VBTElGSUNBRE8gREUgRklSTUEgRUxFQ1RST05JQ0ExCzAJBgNVBAYTAlBZMIIBIjANBgkqhkiG9w0BAQEFAAOCAQ8AMIIBCgKCAQEAl5aFaWA5iuawPuwza2DD88uniJwTDeuIjwim8qBgdjmLWE/U6xS0JZHrsfUgfJuXq/fdySDy+Yb7NQtkgcxSpZ//iuhG9i+nGu1PbxerHWkAzMYcHYVTPaf63OttQ8g5kJVw0uJyFDx6OUdihHLxHHx7CNsPCUAW9dKDHvxQsxB0cOq873VJeHq9KRvWb5LoD4GPjmT5qiHzmuMwK4bIcKb4sx+B2KkBv7LTLHxm7A1mOd6lOR03z34wT2+VCkl5pHOV9M79l1j7Wl3yr/X18siba2/eD+HcJ+9dA/IzexrX5nUTeHtj6j42q5lFtl6qWduDzYy2WcIYbQ37KcJCtQIDAQABo4ID9zCCA/MwDAYDVR0TAQH/BAIwADAfBgNVHSMEGDAWgBShPYUrzdgslh85AgyfUztY2JULezCBlAYIKwYBBQUHAQEEgYcwgYQwVQYIKwYBBQUHMAKGSWh0dHBzOi8vd3d3LmRpZ2l0by5jb20ucHkvdXBsb2Fkcy9jZXJ0aWZpY2Fkby1kb2N1bWVudGEtc2EtMTUzNTExNzc3MS5jcnQwKwYIKwYBBQUHMAGGH2h0dHBzOi8vd3d3LmRpZ2l0by5jb20ucHkvb2NzcC8wWgYDVR0RBFMwUYEjbHVpcy5zYXJ0b3Jpb0BzdWRhbWVyaXNhc3NldC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JCAUkghtwLce242igqZO7jX2+rzAOBgNVHQ8BAf8EBAMCBeAwDQYJKoZIhvcNAQELBQADggIBALDWrsRfvAVc2OriZt5TBVrrJD8MBrGTNSuqCNSIX/tjFMow8VK1R3WKgo8YRG8Px2D9FG1RQA3jBJpl8vh5nUyNuPAvgYPASlMTPvFZAaBsW5PCIXLK/f7GUWZZKqx+NPDWGxxt4QBgwGottYwbs0JwCHvhT7Nsn+mheAxtECZU2MFqDMzaRo+G7B5IY9KIi0K3B7y0UX0VeHiMefMF2YzI5FCgIWN/qn12QmIoy8+YqFAw/hjKQgiOTmYCB2/AuP8x1wm3nb/TdpYfoCgTgfVlXa4NrhkDtkxAdMrNWXx5AH9cyZIj+DcLWp9XBSHUc4q1DO3zEkwk1wII4tXFoG2fmLjk7S36ZjzS48w4dQyfhFVcho6HrSVme/P2wUZOiq+G7TMhR1lOtdB6jwzjLkudQGBFo631thJIVCF7mYurE+z2tKAWFEnYrkN4oNI3CxD21AE34gVZwN4CG6QzcpYyox0tUrCc6T3/qqxymSdHnpAqhgyaADTKyFcco+SPRCMcO0iA/DvWU4pwLjiarNAPIWMLZTArz1DyBzthqiIHCBMHHb7khnNirxs77ahf4rUWOfYJTXe3aPxDVlnS4oJGV0z4Uoyt3sJguPgOPo0vahcBAUt4X9Xb+bRho0flc44gpulTXV7rSFFNNGtz3qIeR1HKkzkZ/dF4xYrjXCL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zptqzi0y136IHaBfZDPZYoC6wATIf075V+h1t/4j5aw=</DigestValue>
      </Reference>
      <Reference URI="/xl/drawings/drawing2.xml?ContentType=application/vnd.openxmlformats-officedocument.drawing+xml">
        <DigestMethod Algorithm="http://www.w3.org/2001/04/xmlenc#sha256"/>
        <DigestValue>tC98cuXScGPCpvGeIEzeg+Q/J9afVSrK7dadibH0kK8=</DigestValue>
      </Reference>
      <Reference URI="/xl/drawings/drawing3.xml?ContentType=application/vnd.openxmlformats-officedocument.drawing+xml">
        <DigestMethod Algorithm="http://www.w3.org/2001/04/xmlenc#sha256"/>
        <DigestValue>+0b2s7WyuU1l2Z93egdEqoss1CUOOuYeHwdFHLj5flY=</DigestValue>
      </Reference>
      <Reference URI="/xl/drawings/drawing4.xml?ContentType=application/vnd.openxmlformats-officedocument.drawing+xml">
        <DigestMethod Algorithm="http://www.w3.org/2001/04/xmlenc#sha256"/>
        <DigestValue>vpxHvz9U1DpSGbSmZTF+NeSd+9+Fsl429AI2TOgg/x4=</DigestValue>
      </Reference>
      <Reference URI="/xl/drawings/drawing5.xml?ContentType=application/vnd.openxmlformats-officedocument.drawing+xml">
        <DigestMethod Algorithm="http://www.w3.org/2001/04/xmlenc#sha256"/>
        <DigestValue>EEtmfv1pD1Ems0Po1SA/pOfx2W8VUaftFxtIUD3y7wc=</DigestValue>
      </Reference>
      <Reference URI="/xl/drawings/vmlDrawing1.vml?ContentType=application/vnd.openxmlformats-officedocument.vmlDrawing">
        <DigestMethod Algorithm="http://www.w3.org/2001/04/xmlenc#sha256"/>
        <DigestValue>TklbezEAL9auJ3Ec98LL3QO94D6hsQ7NWC74u4eUwy8=</DigestValue>
      </Reference>
      <Reference URI="/xl/media/image1.png?ContentType=image/png">
        <DigestMethod Algorithm="http://www.w3.org/2001/04/xmlenc#sha256"/>
        <DigestValue>plkDZ9CnT/Pv5ZIhZTtBGYTaLs1pvjnPXTVQXWN1k8Q=</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printerSettings/printerSettings1.bin?ContentType=application/vnd.openxmlformats-officedocument.spreadsheetml.printerSettings">
        <DigestMethod Algorithm="http://www.w3.org/2001/04/xmlenc#sha256"/>
        <DigestValue>RM7vSymHedknyL9ZBPKS3Yj8NE0Llp11CVmFELOZK6E=</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qVZqZMlSb9eBjkUv2GgUVGrc2Ai0SwDAAJNjVG7l3nA=</DigestValue>
      </Reference>
      <Reference URI="/xl/printerSettings/printerSettings12.bin?ContentType=application/vnd.openxmlformats-officedocument.spreadsheetml.printerSettings">
        <DigestMethod Algorithm="http://www.w3.org/2001/04/xmlenc#sha256"/>
        <DigestValue>GyyR84UYFfbFvVrs+ip9vPggIMAXC0nxkmeUVNsGxCc=</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ZVxXhJn6XmjT/m1Dw2UhwYZPVXYMSYE+DUFTlsgHV4s=</DigestValue>
      </Reference>
      <Reference URI="/xl/printerSettings/printerSettings15.bin?ContentType=application/vnd.openxmlformats-officedocument.spreadsheetml.printerSettings">
        <DigestMethod Algorithm="http://www.w3.org/2001/04/xmlenc#sha256"/>
        <DigestValue>ZVxXhJn6XmjT/m1Dw2UhwYZPVXYMSYE+DUFTlsgHV4s=</DigestValue>
      </Reference>
      <Reference URI="/xl/printerSettings/printerSettings16.bin?ContentType=application/vnd.openxmlformats-officedocument.spreadsheetml.printerSettings">
        <DigestMethod Algorithm="http://www.w3.org/2001/04/xmlenc#sha256"/>
        <DigestValue>vgaglTYY8ldDI3np+fkDPkAMI9Om5H1Khp+orjrXFAQ=</DigestValue>
      </Reference>
      <Reference URI="/xl/printerSettings/printerSettings17.bin?ContentType=application/vnd.openxmlformats-officedocument.spreadsheetml.printerSettings">
        <DigestMethod Algorithm="http://www.w3.org/2001/04/xmlenc#sha256"/>
        <DigestValue>hqnMLvZ6XBY2fH1KhK00vJXWuxlSZRWkoKrdKDrIF2Q=</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aKO8XWThzgvGlTVSu23kX37OoqtKGS6PBUkmhsicI1Y=</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TRrCOIAvgyay9+dOHANtMRhI4Mlj24DaFIyKQoKcdPw=</DigestValue>
      </Reference>
      <Reference URI="/xl/printerSettings/printerSettings21.bin?ContentType=application/vnd.openxmlformats-officedocument.spreadsheetml.printerSettings">
        <DigestMethod Algorithm="http://www.w3.org/2001/04/xmlenc#sha256"/>
        <DigestValue>82lw6sm57LAZKDcAOrer8Dq0JuSR9K7a6PanFoORimg=</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ZVxXhJn6XmjT/m1Dw2UhwYZPVXYMSYE+DUFTlsgHV4s=</DigestValue>
      </Reference>
      <Reference URI="/xl/printerSettings/printerSettings25.bin?ContentType=application/vnd.openxmlformats-officedocument.spreadsheetml.printerSettings">
        <DigestMethod Algorithm="http://www.w3.org/2001/04/xmlenc#sha256"/>
        <DigestValue>lAk26y1z9qek9nZiGTy0Pj7MLZDEDATUx63SHoK7hGw=</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aKO8XWThzgvGlTVSu23kX37OoqtKGS6PBUkmhsicI1Y=</DigestValue>
      </Reference>
      <Reference URI="/xl/printerSettings/printerSettings5.bin?ContentType=application/vnd.openxmlformats-officedocument.spreadsheetml.printerSettings">
        <DigestMethod Algorithm="http://www.w3.org/2001/04/xmlenc#sha256"/>
        <DigestValue>aKO8XWThzgvGlTVSu23kX37OoqtKGS6PBUkmhsicI1Y=</DigestValue>
      </Reference>
      <Reference URI="/xl/printerSettings/printerSettings6.bin?ContentType=application/vnd.openxmlformats-officedocument.spreadsheetml.printerSettings">
        <DigestMethod Algorithm="http://www.w3.org/2001/04/xmlenc#sha256"/>
        <DigestValue>TaA6KX/SRWPpmiasS8KGCRFI/mFTpQlGqiM07LbibG8=</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BCq9O5HHwm91X0cDGi4bjZg0oXnSgv7WGiCfkpesuIU=</DigestValue>
      </Reference>
      <Reference URI="/xl/sharedStrings.xml?ContentType=application/vnd.openxmlformats-officedocument.spreadsheetml.sharedStrings+xml">
        <DigestMethod Algorithm="http://www.w3.org/2001/04/xmlenc#sha256"/>
        <DigestValue>YW2rsU9xYScSlc+rQUvyuPhp8W3WrSFZrDemtkNdDHM=</DigestValue>
      </Reference>
      <Reference URI="/xl/styles.xml?ContentType=application/vnd.openxmlformats-officedocument.spreadsheetml.styles+xml">
        <DigestMethod Algorithm="http://www.w3.org/2001/04/xmlenc#sha256"/>
        <DigestValue>vikKnixA3jy5IT3E/G9KQhGT6G+v0dkLnuvxITE6lKQ=</DigestValue>
      </Reference>
      <Reference URI="/xl/theme/theme1.xml?ContentType=application/vnd.openxmlformats-officedocument.theme+xml">
        <DigestMethod Algorithm="http://www.w3.org/2001/04/xmlenc#sha256"/>
        <DigestValue>edGZvRLjjCq/wVuvDRAMD4kgptk9Ekw0uR0QX0bQ7mw=</DigestValue>
      </Reference>
      <Reference URI="/xl/workbook.xml?ContentType=application/vnd.openxmlformats-officedocument.spreadsheetml.sheet.main+xml">
        <DigestMethod Algorithm="http://www.w3.org/2001/04/xmlenc#sha256"/>
        <DigestValue>PZHw4WQJLLIZOC3WCww+G0iyVcY5YDDIS+3hec0pn2M=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JivPg+vd91z5MJlR4O+zCEK68UnSyPy6pvzSrZzmDEk=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ipa4OT2BBv8SPse3nLSQ1988oxjMxPgUuyz6VURscUM=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22SjM+q3AkSk61Pfw+Hi1Z26WzNXmEi/38xB0wEHnps=</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40IauxnZ4H+GWlA4l0f1FahWmCBKlcs38nFHaNOxoqc=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ku04FaEAoGwRVfC2K5zwCwV83Nw4FG3M0VDoGI4a60U=</DigestValue>
      </Reference>
      <Reference URI="/xl/worksheets/sheet1.xml?ContentType=application/vnd.openxmlformats-officedocument.spreadsheetml.worksheet+xml">
        <DigestMethod Algorithm="http://www.w3.org/2001/04/xmlenc#sha256"/>
        <DigestValue>Y5rz6VE6mcgXlbbATEcaC2CTwDgntU1tadAMhS8SUzY=</DigestValue>
      </Reference>
      <Reference URI="/xl/worksheets/sheet2.xml?ContentType=application/vnd.openxmlformats-officedocument.spreadsheetml.worksheet+xml">
        <DigestMethod Algorithm="http://www.w3.org/2001/04/xmlenc#sha256"/>
        <DigestValue>uYoBMQsNagQfbQwLlfI7bdw/jY8mrNVYHfIaKFthf4k=</DigestValue>
      </Reference>
      <Reference URI="/xl/worksheets/sheet3.xml?ContentType=application/vnd.openxmlformats-officedocument.spreadsheetml.worksheet+xml">
        <DigestMethod Algorithm="http://www.w3.org/2001/04/xmlenc#sha256"/>
        <DigestValue>Ge1RunHklvMYswUG+2TT8f6G+vy+PdIBESd3kmZn+2A=</DigestValue>
      </Reference>
      <Reference URI="/xl/worksheets/sheet4.xml?ContentType=application/vnd.openxmlformats-officedocument.spreadsheetml.worksheet+xml">
        <DigestMethod Algorithm="http://www.w3.org/2001/04/xmlenc#sha256"/>
        <DigestValue>HXaDOQnqKq72Cvj3iqPv8KFm4Q6L/f5mjpW/5znBBV0=</DigestValue>
      </Reference>
      <Reference URI="/xl/worksheets/sheet5.xml?ContentType=application/vnd.openxmlformats-officedocument.spreadsheetml.worksheet+xml">
        <DigestMethod Algorithm="http://www.w3.org/2001/04/xmlenc#sha256"/>
        <DigestValue>Ds3vf6K8mqrXOSvLz/BJRfkIH/2BRdtNckr0Lhz0HQQ=</DigestValue>
      </Reference>
      <Reference URI="/xl/worksheets/sheet6.xml?ContentType=application/vnd.openxmlformats-officedocument.spreadsheetml.worksheet+xml">
        <DigestMethod Algorithm="http://www.w3.org/2001/04/xmlenc#sha256"/>
        <DigestValue>ZyMkOoJ3M4VQolIe9d0cXqpitsqhpbzxpWyKjXfMqfw=</DigestValue>
      </Reference>
    </Manifest>
    <SignatureProperties>
      <SignatureProperty Id="idSignatureTime" Target="#idPackageSignature">
        <mdssi:SignatureTime xmlns:mdssi="http://schemas.openxmlformats.org/package/2006/digital-signature">
          <mdssi:Format>YYYY-MM-DDThh:mm:ssTZD</mdssi:Format>
          <mdssi:Value>2026-05-04T19:35:22Z</mdssi:Value>
        </mdssi:SignatureTime>
      </SignatureProperty>
    </SignatureProperties>
  </Object>
  <Object Id="idOfficeObject">
    <SignatureProperties>
      <SignatureProperty Id="idOfficeV1Details" Target="#idPackageSignature">
        <SignatureInfoV1 xmlns="http://schemas.microsoft.com/office/2006/digsig">
          <SetupID>{D042AB99-0566-4DB8-A0E3-D4BDB5BCFDC9}</SetupID>
          <SignatureText>Luis Sartorio</SignatureText>
          <SignatureImage/>
          <SignatureComments/>
          <WindowsVersion>10.0</WindowsVersion>
          <OfficeVersion>16.0.19929/27</OfficeVersion>
          <ApplicationVersion>16.0.19929</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2026-05-04T19:35:22Z</xd:SigningTime>
          <xd:SigningCertificate>
            <xd:Cert>
              <xd:CertDigest>
                <DigestMethod Algorithm="http://www.w3.org/2001/04/xmlenc#sha256"/>
                <DigestValue>tlkCWyYryIyXgbn43iXdZa0m81UJYz3klp9kfN8k31o=</DigestValue>
              </xd:CertDigest>
              <xd:IssuerSerial>
                <X509IssuerName>C=PY, O=DOCUMENTA S.A., SERIALNUMBER=RUC80050172-1, CN=CA-DOCUMENTA S.A.</X509IssuerName>
                <X509SerialNumber>3433159697148662705</X509SerialNumber>
              </xd:IssuerSerial>
            </xd:Cert>
          </xd:SigningCertificate>
          <xd:SignaturePolicyIdentifier>
            <xd:SignaturePolicyImplied/>
          </xd:SignaturePolicyIdentifier>
        </xd:SignedSignatureProperties>
      </xd:SignedProperties>
    </xd:QualifyingProperties>
  </Object>
  <Object Id="idValidSigLnImg">AQAAAGwAAAAAAAAAAAAAAEYBAACfAAAAAAAAAAAAAADjFgAAOwsAACBFTUYAAAEA1BsAAKo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cBAACgAAAAAAAAAAAAAABH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BNY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eAAAAVgAAADAAAAA7AAAAb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fAAAAVwAAACUAAAAMAAAABAAAAFQAAACcAAAAMQAAADsAAACdAAAAVgAAAAEAAABVVY9BJrSPQTEAAAA7AAAADQAAAEwAAAAAAAAAAAAAAAAAAAD//////////2gAAABMAHUAaQBzACAAUwBhAHIAdABvAHIAaQBvADFnCQAAAAsAAAAFAAAACAAAAAUAAAALAAAACgAAAAcAAAAHAAAADAAAAAcAAAAFAAAADAAAAEsAAABAAAAAMAAAAAUAAAAgAAAAAQAAAAEAAAAQAAAAAAAAAAAAAABHAQAAoAAAAAAAAAAAAAAARwEAAKAAAAAlAAAADAAAAAIAAAAnAAAAGAAAAAUAAAAAAAAA////AAAAAAAlAAAADAAAAAUAAABMAAAAZAAAAAAAAABhAAAARgEAAJsAAAAAAAAAYQAAAEcBAAA7AAAAIQDwAAAAAAAAAAAAAACAPwAAAAAAAAAAAACAPwAAAAAAAAAAAAAAAAAAAAAAAAAAAAAAAAAAAAAAAAAAJQAAAAwAAAAAAACAKAAAAAwAAAAFAAAAJwAAABgAAAAFAAAAAAAAAP///wAAAAAAJQAAAAwAAAAFAAAATAAAAGQAAAAOAAAAYQAAADgBAABxAAAADgAAAGEAAAArAQAAEQAAACEA8AAAAAAAAAAAAAAAgD8AAAAAAAAAAAAAgD8AAAAAAAAAAAAAAAAAAAAAAAAAAAAAAAAAAAAAAAAAACUAAAAMAAAAAAAAgCgAAAAMAAAABQAAACUAAAAMAAAAAQAAABgAAAAMAAAAAAAAABIAAAAMAAAAAQAAAB4AAAAYAAAADgAAAGEAAAA5AQAAcgAAACUAAAAMAAAAAQAAAFQAAACcAAAADwAAAGEAAABXAAAAcQAAAAEAAABVVY9BJrSPQQ8AAABhAAAADQAAAEwAAAAAAAAAAAAAAAAAAAD//////////2gAAABMAHUAaQBzACAAUwBhAHIAdABvAHIAaQBvAGSoBgAAAAcAAAADAAAABgAAAAQAAAAHAAAABwAAAAUAAAAEAAAACAAAAAUAAAADAAAACAAAAEsAAABAAAAAMAAAAAUAAAAgAAAAAQAAAAEAAAAQAAAAAAAAAAAAAABHAQAAoAAAAAAAAAAAAAAARwEAAKAAAAAlAAAADAAAAAIAAAAnAAAAGAAAAAUAAAAAAAAA////AAAAAAAlAAAADAAAAAUAAABMAAAAZAAAAA4AAAB2AAAAOAEAAIYAAAAOAAAAdgAAACsBAAARAAAAIQDwAAAAAAAAAAAAAACAPwAAAAAAAAAAAACAPwAAAAAAAAAAAAAAAAAAAAAAAAAAAAAAAAAAAAAAAAAAJQAAAAwAAAAAAACAKAAAAAwAAAAFAAAAJQAAAAwAAAABAAAAGAAAAAwAAAAAAAAAEgAAAAwAAAABAAAAHgAAABgAAAAOAAAAdgAAADkBAACHAAAAJQAAAAwAAAABAAAAVAAAAMAAAAAPAAAAdgAAAIUAAACGAAAAAQAAAFVVj0EmtI9BDwAAAHYAAAATAAAATAAAAAAAAAAAAAAAAAAAAP//////////dAAAAFIAZQBwAHIAZQBzAGUAbgB0AGEAbgB0AGUAIABMAGUAZwBhAGwAUPQIAAAABwAAAAgAAAAFAAAABwAAAAYAAAAHAAAABwAAAAQAAAAHAAAABwAAAAQAAAAHAAAABAAAAAYAAAAHAAAACAAAAAcAAAADAAAASwAAAEAAAAAwAAAABQAAACAAAAABAAAAAQAAABAAAAAAAAAAAAAAAEcBAACgAAAAAAAAAAAAAABHAQAAoAAAACUAAAAMAAAAAgAAACcAAAAYAAAABQAAAAAAAAD///8AAAAAACUAAAAMAAAABQAAAEwAAABkAAAADgAAAIsAAAA4AQAAmwAAAA4AAACLAAAAKwEAABEAAAAhAPAAAAAAAAAAAAAAAIA/AAAAAAAAAAAAAIA/AAAAAAAAAAAAAAAAAAAAAAAAAAAAAAAAAAAAAAAAAAAlAAAADAAAAAAAAIAoAAAADAAAAAUAAAAlAAAADAAAAAEAAAAYAAAADAAAAAAAAAASAAAADAAAAAEAAAAWAAAADAAAAAAAAABUAAAAVAEAAA8AAACLAAAANwEAAJsAAAABAAAAVVWPQSa0j0EPAAAAiwAAACwAAABMAAAABAAAAA4AAACLAAAAOQEAAJwAAACkAAAARgBpAHIAbQBhAGQAbwAgAHAAbwByADoAIABMAFUASQBTACAAQQBMAEIARQBSAFQATwAgAFMAQQBSAFQATwBSAEkATwAgAEMAUgBJAFMAVABBAEwARABPAAYAAAADAAAABQAAAAsAAAAHAAAACAAAAAgAAAAEAAAACAAAAAgAAAAFAAAAAwAAAAQAAAAGAAAACQAAAAMAAAAHAAAABAAAAAgAAAAGAAAABwAAAAcAAAAIAAAABwAAAAoAAAAEAAAABwAAAAgAAAAIAAAABwAAAAoAAAAIAAAAAwAAAAoAAAAEAAAACAAAAAgAAAADAAAABwAAAAcAAAAIAAAABgAAAAkAAAAKAAAAFgAAAAwAAAAAAAAAJQAAAAwAAAACAAAADgAAABQAAAAAAAAAEAAAABQAAAA=</Object>
  <Object Id="idInvalidSigLnImg">AQAAAGwAAAAAAAAAAAAAAEYBAACfAAAAAAAAAAAAAADjFgAAOwsAACBFTUYAAAEATCEAALE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RwEAAKAAAAAAAAAAAAAAAEc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4AAABWAAAAMAAAADsAAAB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8AAABXAAAAJQAAAAwAAAAEAAAAVAAAAJwAAAAxAAAAOwAAAJ0AAABWAAAAAQAAAFVVj0EmtI9BMQAAADsAAAANAAAATAAAAAAAAAAAAAAAAAAAAP//////////aAAAAEwAdQBpAHMAIABTAGEAcgB0AG8AcgBpAG8AAIAJAAAACwAAAAUAAAAIAAAABQAAAAsAAAAKAAAABwAAAAcAAAAMAAAABwAAAAUAAAAMAAAASwAAAEAAAAAwAAAABQAAACAAAAABAAAAAQAAABAAAAAAAAAAAAAAAEcBAACgAAAAAAAAAAAAAABHAQAAoAAAACUAAAAMAAAAAgAAACcAAAAYAAAABQAAAAAAAAD///8AAAAAACUAAAAMAAAABQAAAEwAAABkAAAAAAAAAGEAAABGAQAAmwAAAAAAAABhAAAARwEAADsAAAAhAPAAAAAAAAAAAAAAAIA/AAAAAAAAAAAAAIA/AAAAAAAAAAAAAAAAAAAAAAAAAAAAAAAAAAAAAAAAAAAlAAAADAAAAAAAAIAoAAAADAAAAAUAAAAnAAAAGAAAAAUAAAAAAAAA////AAAAAAAlAAAADAAAAAUAAABMAAAAZAAAAA4AAABhAAAAOAEAAHEAAAAOAAAAYQAAACsBAAARAAAAIQDwAAAAAAAAAAAAAACAPwAAAAAAAAAAAACAPwAAAAAAAAAAAAAAAAAAAAAAAAAAAAAAAAAAAAAAAAAAJQAAAAwAAAAAAACAKAAAAAwAAAAFAAAAJQAAAAwAAAABAAAAGAAAAAwAAAAAAAAAEgAAAAwAAAABAAAAHgAAABgAAAAOAAAAYQAAADkBAAByAAAAJQAAAAwAAAABAAAAVAAAAJwAAAAPAAAAYQAAAFcAAABxAAAAAQAAAFVVj0EmtI9BDwAAAGEAAAANAAAATAAAAAAAAAAAAAAAAAAAAP//////////aAAAAEwAdQBpAHMAIABTAGEAcgB0AG8AcgBpAG8ATRAGAAAABwAAAAMAAAAGAAAABAAAAAcAAAAHAAAABQAAAAQAAAAIAAAABQAAAAMAAAAIAAAASwAAAEAAAAAwAAAABQAAACAAAAABAAAAAQAAABAAAAAAAAAAAAAAAEcBAACgAAAAAAAAAAAAAABHAQAAoAAAACUAAAAMAAAAAgAAACcAAAAYAAAABQAAAAAAAAD///8AAAAAACUAAAAMAAAABQAAAEwAAABkAAAADgAAAHYAAAA4AQAAhgAAAA4AAAB2AAAAKwEAABEAAAAhAPAAAAAAAAAAAAAAAIA/AAAAAAAAAAAAAIA/AAAAAAAAAAAAAAAAAAAAAAAAAAAAAAAAAAAAAAAAAAAlAAAADAAAAAAAAIAoAAAADAAAAAUAAAAlAAAADAAAAAEAAAAYAAAADAAAAAAAAAASAAAADAAAAAEAAAAeAAAAGAAAAA4AAAB2AAAAOQEAAIcAAAAlAAAADAAAAAEAAABUAAAAwAAAAA8AAAB2AAAAhQAAAIYAAAABAAAAVVWPQSa0j0EPAAAAdgAAABMAAABMAAAAAAAAAAAAAAAAAAAA//////////90AAAAUgBlAHAAcgBlAHMAZQBuAHQAYQBuAHQAZQAgAEwAZQBnAGEAbADjdQgAAAAHAAAACAAAAAUAAAAHAAAABgAAAAcAAAAHAAAABAAAAAcAAAAHAAAABAAAAAcAAAAEAAAABgAAAAcAAAAIAAAABwAAAAMAAABLAAAAQAAAADAAAAAFAAAAIAAAAAEAAAABAAAAEAAAAAAAAAAAAAAARwEAAKAAAAAAAAAAAAAAAEcBAACgAAAAJQAAAAwAAAACAAAAJwAAABgAAAAFAAAAAAAAAP///wAAAAAAJQAAAAwAAAAFAAAATAAAAGQAAAAOAAAAiwAAADgBAACbAAAADgAAAIsAAAArAQAAEQAAACEA8AAAAAAAAAAAAAAAgD8AAAAAAAAAAAAAgD8AAAAAAAAAAAAAAAAAAAAAAAAAAAAAAAAAAAAAAAAAACUAAAAMAAAAAAAAgCgAAAAMAAAABQAAACUAAAAMAAAAAQAAABgAAAAMAAAAAAAAABIAAAAMAAAAAQAAABYAAAAMAAAAAAAAAFQAAABUAQAADwAAAIsAAAA3AQAAmwAAAAEAAABVVY9BJrSPQQ8AAACLAAAALAAAAEwAAAAEAAAADgAAAIsAAAA5AQAAnAAAAKQAAABGAGkAcgBtAGEAZABvACAAcABvAHIAOgAgAEwAVQBJAFMAIABBAEwAQgBFAFIAVABPACAAUwBBAFIAVABPAFIASQBPACAAQwBSAEkAUwBUAEEATABEAE8ABgAAAAMAAAAFAAAACwAAAAcAAAAIAAAACAAAAAQAAAAIAAAACAAAAAUAAAADAAAABAAAAAYAAAAJAAAAAwAAAAcAAAAEAAAACAAAAAYAAAAHAAAABwAAAAgAAAAHAAAACgAAAAQAAAAHAAAACAAAAAgAAAAHAAAACgAAAAgAAAADAAAACgAAAAQAAAAIAAAACAAAAAMAAAAHAAAABwAAAAgAAAAGAAAACQ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Cantidaddeitems xmlns="50cd21ce-157e-4cef-a9e1-719e8f6c805e" xsi:nil="true"/>
    <_Flow_SignoffStatu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Hoa xmlns="50cd21ce-157e-4cef-a9e1-719e8f6c805e" xsi:nil="true"/>
  </documentManagement>
</p:properties>
</file>

<file path=customXml/item3.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4.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194F1DA9-7A64-4905-8B1D-AC32BE41430D}">
  <ds:schemaRefs>
    <ds:schemaRef ds:uri="http://schemas.microsoft.com/office/2006/metadata/properties"/>
    <ds:schemaRef ds:uri="http://schemas.microsoft.com/office/infopath/2007/PartnerControls"/>
    <ds:schemaRef ds:uri="e22f4d1c-4a35-40b6-96d5-1a9c7e49af38"/>
    <ds:schemaRef ds:uri="50cd21ce-157e-4cef-a9e1-719e8f6c805e"/>
  </ds:schemaRefs>
</ds:datastoreItem>
</file>

<file path=customXml/itemProps3.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4.xml><?xml version="1.0" encoding="utf-8"?>
<ds:datastoreItem xmlns:ds="http://schemas.openxmlformats.org/officeDocument/2006/customXml" ds:itemID="{C6DB1957-892E-49AE-B42A-C4EC0DAFB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B018A95-5F88-4C97-92C7-149C1216EB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Índice</vt:lpstr>
      <vt:lpstr>Activo Neto</vt:lpstr>
      <vt:lpstr>Estado de Ingresos y Egresos</vt:lpstr>
      <vt:lpstr>Variación del Activo Neto</vt:lpstr>
      <vt:lpstr>Flujos de Efectivo</vt:lpstr>
      <vt:lpstr>Notas 1 al 8</vt:lpstr>
      <vt:lpstr>'Activo Neto'!Área_de_impresión</vt:lpstr>
      <vt:lpstr>'Estado de Ingresos y Egresos'!Área_de_impresión</vt:lpstr>
      <vt:lpstr>'Flujos de Efectivo'!Área_de_impresión</vt:lpstr>
      <vt:lpstr>'Notas 1 al 8'!Área_de_impresión</vt:lpstr>
      <vt:lpstr>'Variación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Alfredo Benitez</cp:lastModifiedBy>
  <cp:revision/>
  <dcterms:created xsi:type="dcterms:W3CDTF">2016-08-27T16:35:25Z</dcterms:created>
  <dcterms:modified xsi:type="dcterms:W3CDTF">2026-05-04T14:17:15Z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0x0101008F96CCBAA34616448FBC297C7A054588</vt:lpwstr>
  </property>
  <property fmtid="{D5CDD505-2E9C-101B-9397-08002B2CF9AE}" pid="10" name="MediaServiceImageTags">
    <vt:lpwstr/>
  </property>
</Properties>
</file>